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ropbox (Derek Hendrikz)\DHC - Production\Organamics\02 Tools &amp; Hand-Outs\Psychometric Evaluation\Assertiveness Test\"/>
    </mc:Choice>
  </mc:AlternateContent>
  <bookViews>
    <workbookView xWindow="0" yWindow="0" windowWidth="12000" windowHeight="5235"/>
  </bookViews>
  <sheets>
    <sheet name="Questionarre" sheetId="1" r:id="rId1"/>
    <sheet name="Your Score"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2" l="1"/>
  <c r="A4" i="2"/>
  <c r="E10" i="2" l="1"/>
  <c r="E9" i="2"/>
  <c r="E8" i="2"/>
  <c r="D10" i="2" s="1"/>
  <c r="E7" i="2"/>
  <c r="D9" i="2" s="1"/>
  <c r="E6" i="2"/>
  <c r="D8" i="2" s="1"/>
  <c r="C10" i="2" s="1"/>
  <c r="D6" i="2"/>
  <c r="C8" i="2" s="1"/>
  <c r="B10" i="2" s="1"/>
  <c r="C6" i="2"/>
  <c r="B8" i="2" s="1"/>
  <c r="A10" i="2" s="1"/>
  <c r="B6" i="2"/>
  <c r="A8" i="2" s="1"/>
  <c r="A6" i="2"/>
  <c r="E5" i="2"/>
  <c r="D7" i="2" s="1"/>
  <c r="C9" i="2" s="1"/>
  <c r="D5" i="2"/>
  <c r="C7" i="2" s="1"/>
  <c r="B9" i="2" s="1"/>
  <c r="C5" i="2"/>
  <c r="B7" i="2" s="1"/>
  <c r="A9" i="2" s="1"/>
  <c r="B5" i="2"/>
  <c r="A7" i="2" s="1"/>
  <c r="F131" i="1" l="1"/>
  <c r="F128" i="1"/>
  <c r="F122" i="1"/>
  <c r="F104" i="1"/>
  <c r="F101" i="1"/>
  <c r="F95" i="1"/>
  <c r="F92" i="1"/>
  <c r="F89" i="1"/>
  <c r="F83" i="1"/>
  <c r="F80" i="1"/>
  <c r="F77" i="1"/>
  <c r="F68" i="1"/>
  <c r="F47" i="1"/>
  <c r="F44" i="1"/>
  <c r="F41" i="1"/>
  <c r="F32" i="1"/>
  <c r="F29" i="1"/>
  <c r="F17" i="1"/>
  <c r="B1" i="2" l="1"/>
  <c r="F134" i="1"/>
  <c r="F125" i="1"/>
  <c r="F119" i="1"/>
  <c r="F116" i="1"/>
  <c r="F113" i="1"/>
  <c r="F110" i="1"/>
  <c r="F107" i="1"/>
  <c r="F98" i="1"/>
  <c r="F86" i="1"/>
  <c r="F74" i="1"/>
  <c r="F71" i="1"/>
  <c r="F65" i="1"/>
  <c r="F62" i="1"/>
  <c r="F59" i="1"/>
  <c r="F56" i="1"/>
  <c r="F53" i="1"/>
  <c r="F50" i="1"/>
  <c r="F20" i="1"/>
  <c r="F38" i="1"/>
  <c r="F35" i="1"/>
  <c r="F26" i="1"/>
  <c r="F23" i="1"/>
  <c r="F136" i="1" l="1"/>
  <c r="B2" i="2" s="1"/>
</calcChain>
</file>

<file path=xl/sharedStrings.xml><?xml version="1.0" encoding="utf-8"?>
<sst xmlns="http://schemas.openxmlformats.org/spreadsheetml/2006/main" count="152" uniqueCount="73">
  <si>
    <t>Select</t>
  </si>
  <si>
    <t>Statement:</t>
  </si>
  <si>
    <t>Choice</t>
  </si>
  <si>
    <t>Name:</t>
  </si>
  <si>
    <t xml:space="preserve">www.derekhendrikz.com </t>
  </si>
  <si>
    <t>Derek Hendrikz</t>
  </si>
  <si>
    <t>(+) 27 12 567 2824</t>
  </si>
  <si>
    <t xml:space="preserve">hello@derekhendrikz.com </t>
  </si>
  <si>
    <t>Score Sheet:</t>
  </si>
  <si>
    <t>RULES:</t>
  </si>
  <si>
    <t>Write your name in the given space above so that the assessor can identify you.</t>
  </si>
  <si>
    <t>Please make a selection at each statement. Not selecting will influence your profile.</t>
  </si>
  <si>
    <t>Do not put too much thought into the statements, what comes to mid first is probably right.</t>
  </si>
  <si>
    <t>Assertiveness Test</t>
  </si>
  <si>
    <t>Yes</t>
  </si>
  <si>
    <t>No</t>
  </si>
  <si>
    <t>You buy a car. A week later it breaks down. Would you complain?</t>
  </si>
  <si>
    <t>Selections are made by clicking on the circle next to either a 'Yes' or a 'No' statement.</t>
  </si>
  <si>
    <t>When completed, your profile code will appear on the 'Your Score' sheet (see tab below)</t>
  </si>
  <si>
    <t>Your boss introduces a silly rule at work. Would you object?</t>
  </si>
  <si>
    <t>Do you find it difficult to walk away from people who are annoying or boring you?</t>
  </si>
  <si>
    <t>Would you find it easy to reject unwanted advice offered by a relative?</t>
  </si>
  <si>
    <t>A sales person goes through a lot of effort on your behalf. Would you feel obliged to buy something even though you don’t want to?</t>
  </si>
  <si>
    <t>When you're on holiday do you waste time to write postcards to people that you do not particularly like?</t>
  </si>
  <si>
    <t>Be honest. The purpose of the questionnaire is self development.</t>
  </si>
  <si>
    <t>If you saw someone cruelly beating a dog in the street would you interfere?</t>
  </si>
  <si>
    <t>You are on a train in a non smoking compartment. Someone lights a cigarette. Would you say something?</t>
  </si>
  <si>
    <t>Do you find yourself explaining and excusing the things that you do?</t>
  </si>
  <si>
    <t>An acquaintance wants you to join a committee. You know it will be a waste of time. Will you say 'No thank you'?</t>
  </si>
  <si>
    <t>Do you buy presents and cards for people you don't really like, just because they buy cards and presents for you?</t>
  </si>
  <si>
    <t>On the beach someone is playing the radio very loudly. Would you object?</t>
  </si>
  <si>
    <t>You don't understand something that you r doctor says. Would you ask him to explain?</t>
  </si>
  <si>
    <t>You are kept waiting to see someone even though you have an appointment. Would you object?</t>
  </si>
  <si>
    <t>You want two batteries, but the packs are sold in threes. Would you ask the shop assistant to spilt the pack for you?</t>
  </si>
  <si>
    <t>In a hotel the porter insists on carrying your bag even though it is light and you don't need him. Would you tip him?</t>
  </si>
  <si>
    <t>A neighbours dog is barking very loudly. Would you call round to complain?</t>
  </si>
  <si>
    <t>You are overcharged at a restaurant. Would you complain?</t>
  </si>
  <si>
    <t>You order a rare steak in a restaurant. The waiter brings one that is well done. Would you complain?</t>
  </si>
  <si>
    <t>An old lady pushes ahead of you in a queue Would you politely but firmly insist on regaining your place?</t>
  </si>
  <si>
    <t>Someone you don't like makes a move to give you a 'happy birth day' kiss on your birth day. Would you accept the kiss?</t>
  </si>
  <si>
    <t>Your doctor tells you that you have a serious illness for which there is no cure. Would you ask for a second opinion?</t>
  </si>
  <si>
    <t>Are most of your decisions made for you by other people?</t>
  </si>
  <si>
    <t>Someone telephones just as you are sitting down to have a meal. Would you ask them to call back later?</t>
  </si>
  <si>
    <t>You are on a diet. A friend insist on buying you a cake. Would you eat it?</t>
  </si>
  <si>
    <t>Do you regularly find yourself tiding up after other people?</t>
  </si>
  <si>
    <t>In a restaurant the service is poor. Will you still leave a tip?</t>
  </si>
  <si>
    <t>Do you invariably watch TV programmes that other people want to watch?</t>
  </si>
  <si>
    <t>Do you ever find yourself lending things that you'd rather not lend - and regretting your action afterwards?</t>
  </si>
  <si>
    <t>Would you send back wine that tasted sour?</t>
  </si>
  <si>
    <t>Do you write at least one letter of complaint every month?</t>
  </si>
  <si>
    <t>If a policeman was rude to you, would you take his number and complain about him?</t>
  </si>
  <si>
    <t>Do you usually get your own way?</t>
  </si>
  <si>
    <t>Do you usually tell people what you think they want to hear rather than what you really feel?</t>
  </si>
  <si>
    <t>Are you easily intimidated by people in uniform?</t>
  </si>
  <si>
    <t>Have you ever asked to see the manager in a restaurant or hotel?</t>
  </si>
  <si>
    <t>Would you complain if you thought that your bank made a mistake?</t>
  </si>
  <si>
    <t>Once you’ve made up your mind, do you usually stick to your decision?</t>
  </si>
  <si>
    <t>Are you easily intimidated by authority?</t>
  </si>
  <si>
    <t>Score</t>
  </si>
  <si>
    <t>Your Score:</t>
  </si>
  <si>
    <t>You are Not Assertive:</t>
  </si>
  <si>
    <t>1 to 10</t>
  </si>
  <si>
    <t>11 to 20</t>
  </si>
  <si>
    <t>You Struggle to Be Assertive</t>
  </si>
  <si>
    <t>21 to 30</t>
  </si>
  <si>
    <t>31 to 40</t>
  </si>
  <si>
    <t>Your life is probably being run for you by other people. As a result you probably suffer a great deal from frustration and hidden anger. These feelings can easily effect you physical health. You need to get help to become more assertive. Lear to stand your ground and protect your territory with more vigour.</t>
  </si>
  <si>
    <t>You find it difficult to take a stand and state your case. You often give in to demands of others and you probably feel that others use you. Learn to stand your ground and to protect your territory with vigour. You have the skills, but need to work on being more assertive. Read books and attend workshops that will assist your assertiveness skills.</t>
  </si>
  <si>
    <t>You are Assertive</t>
  </si>
  <si>
    <t>You are highly Assertive</t>
  </si>
  <si>
    <t>You can look after yourself and stand up for yourself, but there are times when you are too polite to say what you think. Nevertheless, you seem to be able to be assertive without seeming rude.</t>
  </si>
  <si>
    <t>You can stand up for yourself very well and you're certainly not the sort of person who gets pushed around. You simply do not suffer fools and idiots very well. Yet, be careful that your assertiveness is not perceived as rude, overbearing and even boorish to others. Remember that we live in a world where compromise and tolerance is important for good human relations.</t>
  </si>
  <si>
    <t>The telephone rings while you are making love. Would you answer it?</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</si>
</sst>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0"/>
      <name val="Calibri"/>
      <family val="2"/>
      <scheme val="minor"/>
    </font>
    <font>
      <sz val="12"/>
      <color theme="1"/>
      <name val="Arial"/>
      <family val="2"/>
    </font>
    <font>
      <b/>
      <sz val="12"/>
      <color theme="1"/>
      <name val="Arial"/>
      <family val="2"/>
    </font>
    <font>
      <b/>
      <sz val="12"/>
      <color theme="0"/>
      <name val="Arial"/>
      <family val="2"/>
    </font>
    <font>
      <u/>
      <sz val="11"/>
      <color theme="10"/>
      <name val="Calibri"/>
      <family val="2"/>
      <scheme val="minor"/>
    </font>
    <font>
      <b/>
      <sz val="14"/>
      <color theme="1"/>
      <name val="Calibri"/>
      <family val="2"/>
      <scheme val="minor"/>
    </font>
    <font>
      <b/>
      <sz val="14"/>
      <color theme="0"/>
      <name val="Calibri"/>
      <family val="2"/>
      <scheme val="minor"/>
    </font>
    <font>
      <b/>
      <sz val="16"/>
      <color theme="1"/>
      <name val="Calibri"/>
      <family val="2"/>
      <scheme val="minor"/>
    </font>
    <font>
      <sz val="12"/>
      <color theme="1"/>
      <name val="Calibri"/>
      <family val="2"/>
      <scheme val="minor"/>
    </font>
    <font>
      <b/>
      <u/>
      <sz val="12"/>
      <color theme="1"/>
      <name val="Calibri"/>
      <family val="2"/>
      <scheme val="minor"/>
    </font>
    <font>
      <b/>
      <sz val="12"/>
      <color theme="1"/>
      <name val="Calibri"/>
      <family val="2"/>
      <scheme val="minor"/>
    </font>
    <font>
      <b/>
      <sz val="16"/>
      <color theme="1"/>
      <name val="Arial"/>
      <family val="2"/>
    </font>
    <font>
      <sz val="11"/>
      <color theme="1"/>
      <name val="Arial"/>
      <family val="2"/>
    </font>
  </fonts>
  <fills count="4">
    <fill>
      <patternFill patternType="none"/>
    </fill>
    <fill>
      <patternFill patternType="gray125"/>
    </fill>
    <fill>
      <patternFill patternType="solid">
        <fgColor theme="1"/>
        <bgColor indexed="64"/>
      </patternFill>
    </fill>
    <fill>
      <patternFill patternType="solid">
        <fgColor theme="8" tint="-0.499984740745262"/>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0" fontId="5" fillId="0" borderId="0" applyNumberFormat="0" applyFill="0" applyBorder="0" applyAlignment="0" applyProtection="0"/>
  </cellStyleXfs>
  <cellXfs count="51">
    <xf numFmtId="0" fontId="0" fillId="0" borderId="0" xfId="0"/>
    <xf numFmtId="0" fontId="2" fillId="0" borderId="0" xfId="0" applyFont="1"/>
    <xf numFmtId="0" fontId="2" fillId="0" borderId="0" xfId="0" applyFont="1" applyFill="1"/>
    <xf numFmtId="0" fontId="0" fillId="0" borderId="0" xfId="0" applyFill="1"/>
    <xf numFmtId="0" fontId="6" fillId="0" borderId="0" xfId="0" applyFont="1"/>
    <xf numFmtId="0" fontId="0" fillId="0" borderId="0" xfId="0" applyProtection="1">
      <protection locked="0"/>
    </xf>
    <xf numFmtId="0" fontId="2" fillId="0" borderId="0" xfId="0" applyFont="1" applyProtection="1">
      <protection locked="0"/>
    </xf>
    <xf numFmtId="0" fontId="3" fillId="0" borderId="0" xfId="0" applyFont="1" applyProtection="1"/>
    <xf numFmtId="0" fontId="0" fillId="0" borderId="0" xfId="0" applyProtection="1"/>
    <xf numFmtId="0" fontId="2" fillId="0" borderId="0" xfId="0" applyFont="1" applyProtection="1"/>
    <xf numFmtId="0" fontId="3" fillId="0" borderId="0" xfId="0" applyFont="1" applyBorder="1" applyProtection="1"/>
    <xf numFmtId="0" fontId="2" fillId="0" borderId="0" xfId="0" applyFont="1" applyBorder="1" applyProtection="1"/>
    <xf numFmtId="0" fontId="5" fillId="0" borderId="0" xfId="1" applyProtection="1"/>
    <xf numFmtId="0" fontId="9" fillId="0" borderId="0" xfId="1" applyFont="1" applyProtection="1"/>
    <xf numFmtId="0" fontId="9" fillId="0" borderId="0" xfId="0" applyFont="1" applyProtection="1"/>
    <xf numFmtId="0" fontId="10" fillId="0" borderId="0" xfId="1" applyFont="1" applyProtection="1"/>
    <xf numFmtId="0" fontId="2" fillId="0" borderId="0" xfId="0" applyFont="1" applyFill="1" applyProtection="1"/>
    <xf numFmtId="0" fontId="4" fillId="0" borderId="0" xfId="0" applyFont="1" applyFill="1" applyProtection="1"/>
    <xf numFmtId="0" fontId="2" fillId="2" borderId="0" xfId="0" applyFont="1" applyFill="1" applyProtection="1"/>
    <xf numFmtId="0" fontId="4" fillId="2" borderId="0" xfId="0" applyFont="1" applyFill="1" applyProtection="1"/>
    <xf numFmtId="0" fontId="7" fillId="3" borderId="0" xfId="0" applyFont="1" applyFill="1" applyProtection="1"/>
    <xf numFmtId="0" fontId="0" fillId="3" borderId="0" xfId="0" applyFill="1" applyProtection="1"/>
    <xf numFmtId="0" fontId="7" fillId="0" borderId="0" xfId="0" applyFont="1" applyFill="1" applyProtection="1"/>
    <xf numFmtId="0" fontId="0" fillId="0" borderId="0" xfId="0" applyFill="1" applyProtection="1"/>
    <xf numFmtId="0" fontId="2" fillId="0" borderId="0" xfId="0" applyFont="1" applyBorder="1" applyProtection="1">
      <protection locked="0"/>
    </xf>
    <xf numFmtId="0" fontId="4" fillId="0" borderId="0" xfId="0" applyFont="1" applyFill="1" applyProtection="1">
      <protection locked="0"/>
    </xf>
    <xf numFmtId="0" fontId="4" fillId="2" borderId="0" xfId="0" applyFont="1" applyFill="1" applyProtection="1">
      <protection locked="0"/>
    </xf>
    <xf numFmtId="0" fontId="0" fillId="3" borderId="0" xfId="0" applyFill="1" applyProtection="1">
      <protection locked="0"/>
    </xf>
    <xf numFmtId="0" fontId="0" fillId="0" borderId="0" xfId="0" applyFill="1" applyProtection="1">
      <protection locked="0"/>
    </xf>
    <xf numFmtId="0" fontId="2" fillId="0" borderId="0" xfId="0" applyFont="1" applyBorder="1"/>
    <xf numFmtId="0" fontId="0" fillId="0" borderId="0" xfId="0" applyBorder="1" applyProtection="1">
      <protection locked="0"/>
    </xf>
    <xf numFmtId="0" fontId="0" fillId="0" borderId="0" xfId="0" applyBorder="1"/>
    <xf numFmtId="0" fontId="0" fillId="0" borderId="0" xfId="0" applyBorder="1" applyProtection="1"/>
    <xf numFmtId="0" fontId="3" fillId="0" borderId="1" xfId="0" applyFont="1" applyBorder="1" applyProtection="1">
      <protection locked="0"/>
    </xf>
    <xf numFmtId="0" fontId="3" fillId="0" borderId="0" xfId="0" applyFont="1" applyBorder="1" applyProtection="1">
      <protection locked="0"/>
    </xf>
    <xf numFmtId="0" fontId="2" fillId="0" borderId="0" xfId="0" applyFont="1" applyAlignment="1" applyProtection="1">
      <alignment horizontal="center" vertical="center"/>
    </xf>
    <xf numFmtId="0" fontId="0" fillId="0" borderId="0" xfId="0" applyAlignment="1" applyProtection="1">
      <alignment horizontal="center" vertical="center"/>
    </xf>
    <xf numFmtId="0" fontId="2" fillId="0" borderId="2" xfId="0" applyFont="1" applyBorder="1" applyProtection="1">
      <protection locked="0"/>
    </xf>
    <xf numFmtId="0" fontId="2" fillId="0" borderId="2" xfId="0" applyFont="1" applyBorder="1" applyAlignment="1" applyProtection="1">
      <alignment horizontal="center"/>
    </xf>
    <xf numFmtId="0" fontId="12" fillId="0" borderId="0" xfId="0" applyFont="1" applyProtection="1"/>
    <xf numFmtId="0" fontId="1" fillId="0" borderId="0" xfId="0" applyFont="1" applyFill="1" applyBorder="1"/>
    <xf numFmtId="0" fontId="11" fillId="0" borderId="0" xfId="0" applyFont="1" applyFill="1" applyBorder="1" applyAlignment="1">
      <alignment horizontal="center"/>
    </xf>
    <xf numFmtId="0" fontId="0" fillId="0" borderId="0" xfId="0" applyFill="1" applyBorder="1"/>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0" fillId="0" borderId="0" xfId="0" applyFill="1" applyAlignment="1">
      <alignment horizontal="center" vertical="center"/>
    </xf>
    <xf numFmtId="0" fontId="2" fillId="0" borderId="3" xfId="0" applyFont="1" applyBorder="1" applyAlignment="1" applyProtection="1">
      <alignment horizontal="left" vertical="top" wrapText="1"/>
    </xf>
    <xf numFmtId="0" fontId="2" fillId="0" borderId="3" xfId="0" applyFont="1" applyBorder="1" applyAlignment="1" applyProtection="1">
      <alignment horizontal="left" wrapText="1"/>
    </xf>
    <xf numFmtId="0" fontId="13" fillId="0" borderId="3" xfId="0" applyFont="1" applyBorder="1" applyAlignment="1" applyProtection="1">
      <alignment horizontal="left" vertical="top" wrapText="1"/>
    </xf>
    <xf numFmtId="0" fontId="9" fillId="0" borderId="0" xfId="0" applyFont="1" applyAlignment="1">
      <alignment horizontal="left" vertical="top" wrapText="1" readingOrder="1"/>
    </xf>
    <xf numFmtId="0" fontId="0" fillId="0" borderId="0" xfId="0"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E$17" lockText="1" noThreeD="1"/>
</file>

<file path=xl/ctrlProps/ctrlProp10.xml><?xml version="1.0" encoding="utf-8"?>
<formControlPr xmlns="http://schemas.microsoft.com/office/spreadsheetml/2009/9/main" objectType="Radio" firstButton="1" fmlaLink="$E$23"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firstButton="1" fmlaLink="$E$77"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Radio" firstButton="1" fmlaLink="$E$80"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Radio" firstButton="1" fmlaLink="$E$83"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Radio" firstButton="1" fmlaLink="$E$86"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Radio" firstButton="1" fmlaLink="$E$89"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Radio" firstButton="1" fmlaLink="$E$92"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Radio" firstButton="1" fmlaLink="$E$95"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Radio" firstButton="1" fmlaLink="$E$98" lockText="1"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Radio" firstButton="1" fmlaLink="$E$101"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Radio" firstButton="1" fmlaLink="$E$104" lockText="1" noThreeD="1"/>
</file>

<file path=xl/ctrlProps/ctrlProp15.xml><?xml version="1.0" encoding="utf-8"?>
<formControlPr xmlns="http://schemas.microsoft.com/office/spreadsheetml/2009/9/main" objectType="Radio" firstButton="1" fmlaLink="$E$26"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Radio" firstButton="1" fmlaLink="$E$107"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Radio" firstButton="1" fmlaLink="$E$110" lockText="1"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Radio" firstButton="1" fmlaLink="$E$113"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Radio" firstButton="1" fmlaLink="$E$116" lockText="1"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Radio" firstButton="1" fmlaLink="$E$119"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Radio"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GBox" noThreeD="1"/>
</file>

<file path=xl/ctrlProps/ctrlProp179.xml><?xml version="1.0" encoding="utf-8"?>
<formControlPr xmlns="http://schemas.microsoft.com/office/spreadsheetml/2009/9/main" objectType="Radio" firstButton="1" fmlaLink="$E$122"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Radio" firstButton="1" fmlaLink="$E$125"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E$128" lockText="1" noThreeD="1"/>
</file>

<file path=xl/ctrlProps/ctrlProp19.xml><?xml version="1.0" encoding="utf-8"?>
<formControlPr xmlns="http://schemas.microsoft.com/office/spreadsheetml/2009/9/main" objectType="GBox"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GBox" noThreeD="1"/>
</file>

<file path=xl/ctrlProps/ctrlProp194.xml><?xml version="1.0" encoding="utf-8"?>
<formControlPr xmlns="http://schemas.microsoft.com/office/spreadsheetml/2009/9/main" objectType="Radio" firstButton="1" fmlaLink="$E$131"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GBox" noThreeD="1"/>
</file>

<file path=xl/ctrlProps/ctrlProp199.xml><?xml version="1.0" encoding="utf-8"?>
<formControlPr xmlns="http://schemas.microsoft.com/office/spreadsheetml/2009/9/main" objectType="Radio" firstButton="1" fmlaLink="$E$134"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firstButton="1" fmlaLink="$E$29"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GBox" noThreeD="1"/>
</file>

<file path=xl/ctrlProps/ctrlProp204.xml><?xml version="1.0" encoding="utf-8"?>
<formControlPr xmlns="http://schemas.microsoft.com/office/spreadsheetml/2009/9/main" objectType="Radio" firstButton="1" fmlaLink="#REF!"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Radio"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Radio"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Radio"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30.xml><?xml version="1.0" encoding="utf-8"?>
<formControlPr xmlns="http://schemas.microsoft.com/office/spreadsheetml/2009/9/main" objectType="Radio" lockText="1" noThreeD="1"/>
</file>

<file path=xl/ctrlProps/ctrlProp231.xml><?xml version="1.0" encoding="utf-8"?>
<formControlPr xmlns="http://schemas.microsoft.com/office/spreadsheetml/2009/9/main" objectType="Radio" lockText="1"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lockText="1" noThreeD="1"/>
</file>

<file path=xl/ctrlProps/ctrlProp236.xml><?xml version="1.0" encoding="utf-8"?>
<formControlPr xmlns="http://schemas.microsoft.com/office/spreadsheetml/2009/9/main" objectType="Radio" lockText="1" noThreeD="1"/>
</file>

<file path=xl/ctrlProps/ctrlProp237.xml><?xml version="1.0" encoding="utf-8"?>
<formControlPr xmlns="http://schemas.microsoft.com/office/spreadsheetml/2009/9/main" objectType="Radio" lockText="1" noThreeD="1"/>
</file>

<file path=xl/ctrlProps/ctrlProp238.xml><?xml version="1.0" encoding="utf-8"?>
<formControlPr xmlns="http://schemas.microsoft.com/office/spreadsheetml/2009/9/main" objectType="Radio" lockText="1" noThreeD="1"/>
</file>

<file path=xl/ctrlProps/ctrlProp239.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40.xml><?xml version="1.0" encoding="utf-8"?>
<formControlPr xmlns="http://schemas.microsoft.com/office/spreadsheetml/2009/9/main" objectType="Radio"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firstButton="1" fmlaLink="$E$32" lockText="1" noThreeD="1"/>
</file>

<file path=xl/ctrlProps/ctrlProp250.xml><?xml version="1.0" encoding="utf-8"?>
<formControlPr xmlns="http://schemas.microsoft.com/office/spreadsheetml/2009/9/main" objectType="Radio" lockText="1" noThreeD="1"/>
</file>

<file path=xl/ctrlProps/ctrlProp251.xml><?xml version="1.0" encoding="utf-8"?>
<formControlPr xmlns="http://schemas.microsoft.com/office/spreadsheetml/2009/9/main" objectType="Radio" lockText="1" noThreeD="1"/>
</file>

<file path=xl/ctrlProps/ctrlProp252.xml><?xml version="1.0" encoding="utf-8"?>
<formControlPr xmlns="http://schemas.microsoft.com/office/spreadsheetml/2009/9/main" objectType="Radio" lockText="1" noThreeD="1"/>
</file>

<file path=xl/ctrlProps/ctrlProp253.xml><?xml version="1.0" encoding="utf-8"?>
<formControlPr xmlns="http://schemas.microsoft.com/office/spreadsheetml/2009/9/main" objectType="Radio"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lockText="1" noThreeD="1"/>
</file>

<file path=xl/ctrlProps/ctrlProp256.xml><?xml version="1.0" encoding="utf-8"?>
<formControlPr xmlns="http://schemas.microsoft.com/office/spreadsheetml/2009/9/main" objectType="Radio"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lockText="1" noThreeD="1"/>
</file>

<file path=xl/ctrlProps/ctrlProp267.xml><?xml version="1.0" encoding="utf-8"?>
<formControlPr xmlns="http://schemas.microsoft.com/office/spreadsheetml/2009/9/main" objectType="Radio"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70.xml><?xml version="1.0" encoding="utf-8"?>
<formControlPr xmlns="http://schemas.microsoft.com/office/spreadsheetml/2009/9/main" objectType="Radio" lockText="1" noThreeD="1"/>
</file>

<file path=xl/ctrlProps/ctrlProp271.xml><?xml version="1.0" encoding="utf-8"?>
<formControlPr xmlns="http://schemas.microsoft.com/office/spreadsheetml/2009/9/main" objectType="Radio" lockText="1" noThreeD="1"/>
</file>

<file path=xl/ctrlProps/ctrlProp272.xml><?xml version="1.0" encoding="utf-8"?>
<formControlPr xmlns="http://schemas.microsoft.com/office/spreadsheetml/2009/9/main" objectType="Radio" lockText="1" noThreeD="1"/>
</file>

<file path=xl/ctrlProps/ctrlProp273.xml><?xml version="1.0" encoding="utf-8"?>
<formControlPr xmlns="http://schemas.microsoft.com/office/spreadsheetml/2009/9/main" objectType="Radio" lockText="1" noThreeD="1"/>
</file>

<file path=xl/ctrlProps/ctrlProp274.xml><?xml version="1.0" encoding="utf-8"?>
<formControlPr xmlns="http://schemas.microsoft.com/office/spreadsheetml/2009/9/main" objectType="Radio"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lockText="1" noThreeD="1"/>
</file>

<file path=xl/ctrlProps/ctrlProp282.xml><?xml version="1.0" encoding="utf-8"?>
<formControlPr xmlns="http://schemas.microsoft.com/office/spreadsheetml/2009/9/main" objectType="Radio"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lockText="1" noThreeD="1"/>
</file>

<file path=xl/ctrlProps/ctrlProp285.xml><?xml version="1.0" encoding="utf-8"?>
<formControlPr xmlns="http://schemas.microsoft.com/office/spreadsheetml/2009/9/main" objectType="Radio" lockText="1" noThreeD="1"/>
</file>

<file path=xl/ctrlProps/ctrlProp286.xml><?xml version="1.0" encoding="utf-8"?>
<formControlPr xmlns="http://schemas.microsoft.com/office/spreadsheetml/2009/9/main" objectType="Radio" lockText="1" noThreeD="1"/>
</file>

<file path=xl/ctrlProps/ctrlProp287.xml><?xml version="1.0" encoding="utf-8"?>
<formControlPr xmlns="http://schemas.microsoft.com/office/spreadsheetml/2009/9/main" objectType="Radio" lockText="1" noThreeD="1"/>
</file>

<file path=xl/ctrlProps/ctrlProp288.xml><?xml version="1.0" encoding="utf-8"?>
<formControlPr xmlns="http://schemas.microsoft.com/office/spreadsheetml/2009/9/main" objectType="Radio" lockText="1" noThreeD="1"/>
</file>

<file path=xl/ctrlProps/ctrlProp289.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lockText="1" noThreeD="1"/>
</file>

<file path=xl/ctrlProps/ctrlProp297.xml><?xml version="1.0" encoding="utf-8"?>
<formControlPr xmlns="http://schemas.microsoft.com/office/spreadsheetml/2009/9/main" objectType="Radio"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E$20" lockText="1" noThreeD="1"/>
</file>

<file path=xl/ctrlProps/ctrlProp30.xml><?xml version="1.0" encoding="utf-8"?>
<formControlPr xmlns="http://schemas.microsoft.com/office/spreadsheetml/2009/9/main" objectType="Radio" firstButton="1" fmlaLink="$E$35" lockText="1" noThreeD="1"/>
</file>

<file path=xl/ctrlProps/ctrlProp300.xml><?xml version="1.0" encoding="utf-8"?>
<formControlPr xmlns="http://schemas.microsoft.com/office/spreadsheetml/2009/9/main" objectType="Radio" lockText="1" noThreeD="1"/>
</file>

<file path=xl/ctrlProps/ctrlProp301.xml><?xml version="1.0" encoding="utf-8"?>
<formControlPr xmlns="http://schemas.microsoft.com/office/spreadsheetml/2009/9/main" objectType="Radio" lockText="1" noThreeD="1"/>
</file>

<file path=xl/ctrlProps/ctrlProp302.xml><?xml version="1.0" encoding="utf-8"?>
<formControlPr xmlns="http://schemas.microsoft.com/office/spreadsheetml/2009/9/main" objectType="Radio"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lockText="1" noThreeD="1"/>
</file>

<file path=xl/ctrlProps/ctrlProp305.xml><?xml version="1.0" encoding="utf-8"?>
<formControlPr xmlns="http://schemas.microsoft.com/office/spreadsheetml/2009/9/main" objectType="Radio"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lockText="1" noThreeD="1"/>
</file>

<file path=xl/ctrlProps/ctrlProp316.xml><?xml version="1.0" encoding="utf-8"?>
<formControlPr xmlns="http://schemas.microsoft.com/office/spreadsheetml/2009/9/main" objectType="Radio" lockText="1" noThreeD="1"/>
</file>

<file path=xl/ctrlProps/ctrlProp317.xml><?xml version="1.0" encoding="utf-8"?>
<formControlPr xmlns="http://schemas.microsoft.com/office/spreadsheetml/2009/9/main" objectType="Radio" lockText="1" noThreeD="1"/>
</file>

<file path=xl/ctrlProps/ctrlProp318.xml><?xml version="1.0" encoding="utf-8"?>
<formControlPr xmlns="http://schemas.microsoft.com/office/spreadsheetml/2009/9/main" objectType="Radio" lockText="1" noThreeD="1"/>
</file>

<file path=xl/ctrlProps/ctrlProp319.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20.xml><?xml version="1.0" encoding="utf-8"?>
<formControlPr xmlns="http://schemas.microsoft.com/office/spreadsheetml/2009/9/main" objectType="Radio" lockText="1" noThreeD="1"/>
</file>

<file path=xl/ctrlProps/ctrlProp321.xml><?xml version="1.0" encoding="utf-8"?>
<formControlPr xmlns="http://schemas.microsoft.com/office/spreadsheetml/2009/9/main" objectType="Radio" lockText="1" noThreeD="1"/>
</file>

<file path=xl/ctrlProps/ctrlProp322.xml><?xml version="1.0" encoding="utf-8"?>
<formControlPr xmlns="http://schemas.microsoft.com/office/spreadsheetml/2009/9/main" objectType="Radio" lockText="1" noThreeD="1"/>
</file>

<file path=xl/ctrlProps/ctrlProp323.xml><?xml version="1.0" encoding="utf-8"?>
<formControlPr xmlns="http://schemas.microsoft.com/office/spreadsheetml/2009/9/main" objectType="Radio"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lockText="1" noThreeD="1"/>
</file>

<file path=xl/ctrlProps/ctrlProp329.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30.xml><?xml version="1.0" encoding="utf-8"?>
<formControlPr xmlns="http://schemas.microsoft.com/office/spreadsheetml/2009/9/main" objectType="Radio" lockText="1" noThreeD="1"/>
</file>

<file path=xl/ctrlProps/ctrlProp331.xml><?xml version="1.0" encoding="utf-8"?>
<formControlPr xmlns="http://schemas.microsoft.com/office/spreadsheetml/2009/9/main" objectType="Radio" lockText="1" noThreeD="1"/>
</file>

<file path=xl/ctrlProps/ctrlProp332.xml><?xml version="1.0" encoding="utf-8"?>
<formControlPr xmlns="http://schemas.microsoft.com/office/spreadsheetml/2009/9/main" objectType="Radio" lockText="1" noThreeD="1"/>
</file>

<file path=xl/ctrlProps/ctrlProp333.xml><?xml version="1.0" encoding="utf-8"?>
<formControlPr xmlns="http://schemas.microsoft.com/office/spreadsheetml/2009/9/main" objectType="Radio" lockText="1" noThreeD="1"/>
</file>

<file path=xl/ctrlProps/ctrlProp334.xml><?xml version="1.0" encoding="utf-8"?>
<formControlPr xmlns="http://schemas.microsoft.com/office/spreadsheetml/2009/9/main" objectType="Radio" lockText="1" noThreeD="1"/>
</file>

<file path=xl/ctrlProps/ctrlProp335.xml><?xml version="1.0" encoding="utf-8"?>
<formControlPr xmlns="http://schemas.microsoft.com/office/spreadsheetml/2009/9/main" objectType="Radio" lockText="1" noThreeD="1"/>
</file>

<file path=xl/ctrlProps/ctrlProp336.xml><?xml version="1.0" encoding="utf-8"?>
<formControlPr xmlns="http://schemas.microsoft.com/office/spreadsheetml/2009/9/main" objectType="Radio" lockText="1" noThreeD="1"/>
</file>

<file path=xl/ctrlProps/ctrlProp337.xml><?xml version="1.0" encoding="utf-8"?>
<formControlPr xmlns="http://schemas.microsoft.com/office/spreadsheetml/2009/9/main" objectType="Radio" lockText="1" noThreeD="1"/>
</file>

<file path=xl/ctrlProps/ctrlProp338.xml><?xml version="1.0" encoding="utf-8"?>
<formControlPr xmlns="http://schemas.microsoft.com/office/spreadsheetml/2009/9/main" objectType="Radio"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E$38"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firstButton="1" fmlaLink="$E$4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firstButton="1" fmlaLink="$E$44"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firstButton="1" fmlaLink="$E$47"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firstButton="1" fmlaLink="$E$50"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firstButton="1" fmlaLink="$E$53"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firstButton="1" fmlaLink="$E$56"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firstButton="1" fmlaLink="$E$59"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Radio" firstButton="1" fmlaLink="$E$62"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Radio" firstButton="1" fmlaLink="$E$65"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firstButton="1" fmlaLink="$E$68"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E$7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E$74"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derekhendrikz.com/"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180975</xdr:colOff>
          <xdr:row>16</xdr:row>
          <xdr:rowOff>19050</xdr:rowOff>
        </xdr:from>
        <xdr:to>
          <xdr:col>3</xdr:col>
          <xdr:colOff>400050</xdr:colOff>
          <xdr:row>16</xdr:row>
          <xdr:rowOff>190500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17</xdr:row>
          <xdr:rowOff>19050</xdr:rowOff>
        </xdr:from>
        <xdr:to>
          <xdr:col>3</xdr:col>
          <xdr:colOff>400050</xdr:colOff>
          <xdr:row>17</xdr:row>
          <xdr:rowOff>190500</xdr:rowOff>
        </xdr:to>
        <xdr:sp macro="" textlink="">
          <xdr:nvSpPr>
            <xdr:cNvPr id="1030" name="Option Button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19</xdr:row>
          <xdr:rowOff>19050</xdr:rowOff>
        </xdr:from>
        <xdr:to>
          <xdr:col>3</xdr:col>
          <xdr:colOff>400050</xdr:colOff>
          <xdr:row>19</xdr:row>
          <xdr:rowOff>190500</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20</xdr:row>
          <xdr:rowOff>19050</xdr:rowOff>
        </xdr:from>
        <xdr:to>
          <xdr:col>3</xdr:col>
          <xdr:colOff>400050</xdr:colOff>
          <xdr:row>20</xdr:row>
          <xdr:rowOff>190500</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16</xdr:row>
          <xdr:rowOff>19050</xdr:rowOff>
        </xdr:from>
        <xdr:to>
          <xdr:col>3</xdr:col>
          <xdr:colOff>400050</xdr:colOff>
          <xdr:row>16</xdr:row>
          <xdr:rowOff>190500</xdr:rowOff>
        </xdr:to>
        <xdr:sp macro="" textlink="">
          <xdr:nvSpPr>
            <xdr:cNvPr id="1035" name="Option Button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17</xdr:row>
          <xdr:rowOff>19050</xdr:rowOff>
        </xdr:from>
        <xdr:to>
          <xdr:col>3</xdr:col>
          <xdr:colOff>400050</xdr:colOff>
          <xdr:row>17</xdr:row>
          <xdr:rowOff>190500</xdr:rowOff>
        </xdr:to>
        <xdr:sp macro="" textlink="">
          <xdr:nvSpPr>
            <xdr:cNvPr id="1036" name="Option Button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19</xdr:row>
          <xdr:rowOff>19050</xdr:rowOff>
        </xdr:from>
        <xdr:to>
          <xdr:col>3</xdr:col>
          <xdr:colOff>400050</xdr:colOff>
          <xdr:row>19</xdr:row>
          <xdr:rowOff>190500</xdr:rowOff>
        </xdr:to>
        <xdr:sp macro="" textlink="">
          <xdr:nvSpPr>
            <xdr:cNvPr id="1043" name="Option Button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20</xdr:row>
          <xdr:rowOff>19050</xdr:rowOff>
        </xdr:from>
        <xdr:to>
          <xdr:col>3</xdr:col>
          <xdr:colOff>400050</xdr:colOff>
          <xdr:row>20</xdr:row>
          <xdr:rowOff>190500</xdr:rowOff>
        </xdr:to>
        <xdr:sp macro="" textlink="">
          <xdr:nvSpPr>
            <xdr:cNvPr id="1044" name="Option Button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0</xdr:rowOff>
        </xdr:from>
        <xdr:to>
          <xdr:col>6</xdr:col>
          <xdr:colOff>0</xdr:colOff>
          <xdr:row>18</xdr:row>
          <xdr:rowOff>0</xdr:rowOff>
        </xdr:to>
        <xdr:sp macro="" textlink="">
          <xdr:nvSpPr>
            <xdr:cNvPr id="1047" name="Group Box 23" hidden="1">
              <a:extLst>
                <a:ext uri="{63B3BB69-23CF-44E3-9099-C40C66FF867C}">
                  <a14:compatExt spid="_x0000_s10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22</xdr:row>
          <xdr:rowOff>19050</xdr:rowOff>
        </xdr:from>
        <xdr:to>
          <xdr:col>3</xdr:col>
          <xdr:colOff>400050</xdr:colOff>
          <xdr:row>22</xdr:row>
          <xdr:rowOff>190500</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23</xdr:row>
          <xdr:rowOff>19050</xdr:rowOff>
        </xdr:from>
        <xdr:to>
          <xdr:col>3</xdr:col>
          <xdr:colOff>400050</xdr:colOff>
          <xdr:row>23</xdr:row>
          <xdr:rowOff>190500</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22</xdr:row>
          <xdr:rowOff>19050</xdr:rowOff>
        </xdr:from>
        <xdr:to>
          <xdr:col>3</xdr:col>
          <xdr:colOff>400050</xdr:colOff>
          <xdr:row>22</xdr:row>
          <xdr:rowOff>190500</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23</xdr:row>
          <xdr:rowOff>19050</xdr:rowOff>
        </xdr:from>
        <xdr:to>
          <xdr:col>3</xdr:col>
          <xdr:colOff>400050</xdr:colOff>
          <xdr:row>23</xdr:row>
          <xdr:rowOff>190500</xdr:rowOff>
        </xdr:to>
        <xdr:sp macro="" textlink="">
          <xdr:nvSpPr>
            <xdr:cNvPr id="1052" name="Option Button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0</xdr:rowOff>
        </xdr:from>
        <xdr:to>
          <xdr:col>6</xdr:col>
          <xdr:colOff>0</xdr:colOff>
          <xdr:row>24</xdr:row>
          <xdr:rowOff>9525</xdr:rowOff>
        </xdr:to>
        <xdr:sp macro="" textlink="">
          <xdr:nvSpPr>
            <xdr:cNvPr id="1053" name="Group Box 29" hidden="1">
              <a:extLst>
                <a:ext uri="{63B3BB69-23CF-44E3-9099-C40C66FF867C}">
                  <a14:compatExt spid="_x0000_s10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25</xdr:row>
          <xdr:rowOff>19050</xdr:rowOff>
        </xdr:from>
        <xdr:to>
          <xdr:col>3</xdr:col>
          <xdr:colOff>400050</xdr:colOff>
          <xdr:row>25</xdr:row>
          <xdr:rowOff>190500</xdr:rowOff>
        </xdr:to>
        <xdr:sp macro="" textlink="">
          <xdr:nvSpPr>
            <xdr:cNvPr id="1054" name="Option Button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26</xdr:row>
          <xdr:rowOff>19050</xdr:rowOff>
        </xdr:from>
        <xdr:to>
          <xdr:col>3</xdr:col>
          <xdr:colOff>400050</xdr:colOff>
          <xdr:row>26</xdr:row>
          <xdr:rowOff>190500</xdr:rowOff>
        </xdr:to>
        <xdr:sp macro="" textlink="">
          <xdr:nvSpPr>
            <xdr:cNvPr id="1055" name="Option Button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25</xdr:row>
          <xdr:rowOff>19050</xdr:rowOff>
        </xdr:from>
        <xdr:to>
          <xdr:col>3</xdr:col>
          <xdr:colOff>400050</xdr:colOff>
          <xdr:row>25</xdr:row>
          <xdr:rowOff>190500</xdr:rowOff>
        </xdr:to>
        <xdr:sp macro="" textlink="">
          <xdr:nvSpPr>
            <xdr:cNvPr id="1056" name="Option Button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26</xdr:row>
          <xdr:rowOff>19050</xdr:rowOff>
        </xdr:from>
        <xdr:to>
          <xdr:col>3</xdr:col>
          <xdr:colOff>400050</xdr:colOff>
          <xdr:row>26</xdr:row>
          <xdr:rowOff>190500</xdr:rowOff>
        </xdr:to>
        <xdr:sp macro="" textlink="">
          <xdr:nvSpPr>
            <xdr:cNvPr id="1057" name="Option Button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25</xdr:row>
          <xdr:rowOff>0</xdr:rowOff>
        </xdr:from>
        <xdr:to>
          <xdr:col>3</xdr:col>
          <xdr:colOff>590550</xdr:colOff>
          <xdr:row>27</xdr:row>
          <xdr:rowOff>9525</xdr:rowOff>
        </xdr:to>
        <xdr:sp macro="" textlink="">
          <xdr:nvSpPr>
            <xdr:cNvPr id="1058" name="Group Box 34" hidden="1">
              <a:extLst>
                <a:ext uri="{63B3BB69-23CF-44E3-9099-C40C66FF867C}">
                  <a14:compatExt spid="_x0000_s10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28</xdr:row>
          <xdr:rowOff>19050</xdr:rowOff>
        </xdr:from>
        <xdr:to>
          <xdr:col>3</xdr:col>
          <xdr:colOff>400050</xdr:colOff>
          <xdr:row>28</xdr:row>
          <xdr:rowOff>190500</xdr:rowOff>
        </xdr:to>
        <xdr:sp macro="" textlink="">
          <xdr:nvSpPr>
            <xdr:cNvPr id="1059" name="Option Button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29</xdr:row>
          <xdr:rowOff>19050</xdr:rowOff>
        </xdr:from>
        <xdr:to>
          <xdr:col>3</xdr:col>
          <xdr:colOff>400050</xdr:colOff>
          <xdr:row>29</xdr:row>
          <xdr:rowOff>190500</xdr:rowOff>
        </xdr:to>
        <xdr:sp macro="" textlink="">
          <xdr:nvSpPr>
            <xdr:cNvPr id="1060" name="Option Button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28</xdr:row>
          <xdr:rowOff>19050</xdr:rowOff>
        </xdr:from>
        <xdr:to>
          <xdr:col>3</xdr:col>
          <xdr:colOff>400050</xdr:colOff>
          <xdr:row>28</xdr:row>
          <xdr:rowOff>190500</xdr:rowOff>
        </xdr:to>
        <xdr:sp macro="" textlink="">
          <xdr:nvSpPr>
            <xdr:cNvPr id="1061" name="Option Button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29</xdr:row>
          <xdr:rowOff>19050</xdr:rowOff>
        </xdr:from>
        <xdr:to>
          <xdr:col>3</xdr:col>
          <xdr:colOff>400050</xdr:colOff>
          <xdr:row>29</xdr:row>
          <xdr:rowOff>190500</xdr:rowOff>
        </xdr:to>
        <xdr:sp macro="" textlink="">
          <xdr:nvSpPr>
            <xdr:cNvPr id="1062" name="Option Button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28</xdr:row>
          <xdr:rowOff>0</xdr:rowOff>
        </xdr:from>
        <xdr:to>
          <xdr:col>3</xdr:col>
          <xdr:colOff>590550</xdr:colOff>
          <xdr:row>30</xdr:row>
          <xdr:rowOff>9525</xdr:rowOff>
        </xdr:to>
        <xdr:sp macro="" textlink="">
          <xdr:nvSpPr>
            <xdr:cNvPr id="1063" name="Group Box 39" hidden="1">
              <a:extLst>
                <a:ext uri="{63B3BB69-23CF-44E3-9099-C40C66FF867C}">
                  <a14:compatExt spid="_x0000_s10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31</xdr:row>
          <xdr:rowOff>19050</xdr:rowOff>
        </xdr:from>
        <xdr:to>
          <xdr:col>3</xdr:col>
          <xdr:colOff>400050</xdr:colOff>
          <xdr:row>31</xdr:row>
          <xdr:rowOff>190500</xdr:rowOff>
        </xdr:to>
        <xdr:sp macro="" textlink="">
          <xdr:nvSpPr>
            <xdr:cNvPr id="1064" name="Option Button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32</xdr:row>
          <xdr:rowOff>19050</xdr:rowOff>
        </xdr:from>
        <xdr:to>
          <xdr:col>3</xdr:col>
          <xdr:colOff>400050</xdr:colOff>
          <xdr:row>32</xdr:row>
          <xdr:rowOff>190500</xdr:rowOff>
        </xdr:to>
        <xdr:sp macro="" textlink="">
          <xdr:nvSpPr>
            <xdr:cNvPr id="1065" name="Option Button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31</xdr:row>
          <xdr:rowOff>19050</xdr:rowOff>
        </xdr:from>
        <xdr:to>
          <xdr:col>3</xdr:col>
          <xdr:colOff>400050</xdr:colOff>
          <xdr:row>31</xdr:row>
          <xdr:rowOff>190500</xdr:rowOff>
        </xdr:to>
        <xdr:sp macro="" textlink="">
          <xdr:nvSpPr>
            <xdr:cNvPr id="1066" name="Option Button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32</xdr:row>
          <xdr:rowOff>19050</xdr:rowOff>
        </xdr:from>
        <xdr:to>
          <xdr:col>3</xdr:col>
          <xdr:colOff>400050</xdr:colOff>
          <xdr:row>32</xdr:row>
          <xdr:rowOff>190500</xdr:rowOff>
        </xdr:to>
        <xdr:sp macro="" textlink="">
          <xdr:nvSpPr>
            <xdr:cNvPr id="1067" name="Option Button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31</xdr:row>
          <xdr:rowOff>0</xdr:rowOff>
        </xdr:from>
        <xdr:to>
          <xdr:col>6</xdr:col>
          <xdr:colOff>0</xdr:colOff>
          <xdr:row>33</xdr:row>
          <xdr:rowOff>9525</xdr:rowOff>
        </xdr:to>
        <xdr:sp macro="" textlink="">
          <xdr:nvSpPr>
            <xdr:cNvPr id="1068" name="Group Box 44" hidden="1">
              <a:extLst>
                <a:ext uri="{63B3BB69-23CF-44E3-9099-C40C66FF867C}">
                  <a14:compatExt spid="_x0000_s10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34</xdr:row>
          <xdr:rowOff>19050</xdr:rowOff>
        </xdr:from>
        <xdr:to>
          <xdr:col>3</xdr:col>
          <xdr:colOff>400050</xdr:colOff>
          <xdr:row>34</xdr:row>
          <xdr:rowOff>190500</xdr:rowOff>
        </xdr:to>
        <xdr:sp macro="" textlink="">
          <xdr:nvSpPr>
            <xdr:cNvPr id="1069" name="Option Button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35</xdr:row>
          <xdr:rowOff>19050</xdr:rowOff>
        </xdr:from>
        <xdr:to>
          <xdr:col>3</xdr:col>
          <xdr:colOff>400050</xdr:colOff>
          <xdr:row>36</xdr:row>
          <xdr:rowOff>0</xdr:rowOff>
        </xdr:to>
        <xdr:sp macro="" textlink="">
          <xdr:nvSpPr>
            <xdr:cNvPr id="1070" name="Option Button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34</xdr:row>
          <xdr:rowOff>19050</xdr:rowOff>
        </xdr:from>
        <xdr:to>
          <xdr:col>3</xdr:col>
          <xdr:colOff>400050</xdr:colOff>
          <xdr:row>34</xdr:row>
          <xdr:rowOff>190500</xdr:rowOff>
        </xdr:to>
        <xdr:sp macro="" textlink="">
          <xdr:nvSpPr>
            <xdr:cNvPr id="1071" name="Option Button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35</xdr:row>
          <xdr:rowOff>19050</xdr:rowOff>
        </xdr:from>
        <xdr:to>
          <xdr:col>3</xdr:col>
          <xdr:colOff>400050</xdr:colOff>
          <xdr:row>36</xdr:row>
          <xdr:rowOff>0</xdr:rowOff>
        </xdr:to>
        <xdr:sp macro="" textlink="">
          <xdr:nvSpPr>
            <xdr:cNvPr id="1072" name="Option Button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34</xdr:row>
          <xdr:rowOff>0</xdr:rowOff>
        </xdr:from>
        <xdr:to>
          <xdr:col>6</xdr:col>
          <xdr:colOff>0</xdr:colOff>
          <xdr:row>36</xdr:row>
          <xdr:rowOff>0</xdr:rowOff>
        </xdr:to>
        <xdr:sp macro="" textlink="">
          <xdr:nvSpPr>
            <xdr:cNvPr id="1073" name="Group Box 49" hidden="1">
              <a:extLst>
                <a:ext uri="{63B3BB69-23CF-44E3-9099-C40C66FF867C}">
                  <a14:compatExt spid="_x0000_s10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37</xdr:row>
          <xdr:rowOff>19050</xdr:rowOff>
        </xdr:from>
        <xdr:to>
          <xdr:col>3</xdr:col>
          <xdr:colOff>400050</xdr:colOff>
          <xdr:row>37</xdr:row>
          <xdr:rowOff>190500</xdr:rowOff>
        </xdr:to>
        <xdr:sp macro="" textlink="">
          <xdr:nvSpPr>
            <xdr:cNvPr id="1074" name="Option Button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38</xdr:row>
          <xdr:rowOff>19050</xdr:rowOff>
        </xdr:from>
        <xdr:to>
          <xdr:col>3</xdr:col>
          <xdr:colOff>400050</xdr:colOff>
          <xdr:row>38</xdr:row>
          <xdr:rowOff>190500</xdr:rowOff>
        </xdr:to>
        <xdr:sp macro="" textlink="">
          <xdr:nvSpPr>
            <xdr:cNvPr id="1075" name="Option Button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37</xdr:row>
          <xdr:rowOff>19050</xdr:rowOff>
        </xdr:from>
        <xdr:to>
          <xdr:col>3</xdr:col>
          <xdr:colOff>400050</xdr:colOff>
          <xdr:row>37</xdr:row>
          <xdr:rowOff>190500</xdr:rowOff>
        </xdr:to>
        <xdr:sp macro="" textlink="">
          <xdr:nvSpPr>
            <xdr:cNvPr id="1076" name="Option Button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38</xdr:row>
          <xdr:rowOff>19050</xdr:rowOff>
        </xdr:from>
        <xdr:to>
          <xdr:col>3</xdr:col>
          <xdr:colOff>400050</xdr:colOff>
          <xdr:row>38</xdr:row>
          <xdr:rowOff>190500</xdr:rowOff>
        </xdr:to>
        <xdr:sp macro="" textlink="">
          <xdr:nvSpPr>
            <xdr:cNvPr id="1077" name="Option Button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37</xdr:row>
          <xdr:rowOff>0</xdr:rowOff>
        </xdr:from>
        <xdr:to>
          <xdr:col>6</xdr:col>
          <xdr:colOff>0</xdr:colOff>
          <xdr:row>39</xdr:row>
          <xdr:rowOff>9525</xdr:rowOff>
        </xdr:to>
        <xdr:sp macro="" textlink="">
          <xdr:nvSpPr>
            <xdr:cNvPr id="1078" name="Group Box 54" hidden="1">
              <a:extLst>
                <a:ext uri="{63B3BB69-23CF-44E3-9099-C40C66FF867C}">
                  <a14:compatExt spid="_x0000_s10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40</xdr:row>
          <xdr:rowOff>19050</xdr:rowOff>
        </xdr:from>
        <xdr:to>
          <xdr:col>3</xdr:col>
          <xdr:colOff>400050</xdr:colOff>
          <xdr:row>40</xdr:row>
          <xdr:rowOff>190500</xdr:rowOff>
        </xdr:to>
        <xdr:sp macro="" textlink="">
          <xdr:nvSpPr>
            <xdr:cNvPr id="1079" name="Option Button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41</xdr:row>
          <xdr:rowOff>19050</xdr:rowOff>
        </xdr:from>
        <xdr:to>
          <xdr:col>3</xdr:col>
          <xdr:colOff>400050</xdr:colOff>
          <xdr:row>41</xdr:row>
          <xdr:rowOff>190500</xdr:rowOff>
        </xdr:to>
        <xdr:sp macro="" textlink="">
          <xdr:nvSpPr>
            <xdr:cNvPr id="1080" name="Option Button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40</xdr:row>
          <xdr:rowOff>19050</xdr:rowOff>
        </xdr:from>
        <xdr:to>
          <xdr:col>3</xdr:col>
          <xdr:colOff>400050</xdr:colOff>
          <xdr:row>40</xdr:row>
          <xdr:rowOff>190500</xdr:rowOff>
        </xdr:to>
        <xdr:sp macro="" textlink="">
          <xdr:nvSpPr>
            <xdr:cNvPr id="1081" name="Option Button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41</xdr:row>
          <xdr:rowOff>19050</xdr:rowOff>
        </xdr:from>
        <xdr:to>
          <xdr:col>3</xdr:col>
          <xdr:colOff>400050</xdr:colOff>
          <xdr:row>41</xdr:row>
          <xdr:rowOff>190500</xdr:rowOff>
        </xdr:to>
        <xdr:sp macro="" textlink="">
          <xdr:nvSpPr>
            <xdr:cNvPr id="1082" name="Option Button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40</xdr:row>
          <xdr:rowOff>0</xdr:rowOff>
        </xdr:from>
        <xdr:to>
          <xdr:col>6</xdr:col>
          <xdr:colOff>0</xdr:colOff>
          <xdr:row>42</xdr:row>
          <xdr:rowOff>9525</xdr:rowOff>
        </xdr:to>
        <xdr:sp macro="" textlink="">
          <xdr:nvSpPr>
            <xdr:cNvPr id="1083" name="Group Box 59" hidden="1">
              <a:extLst>
                <a:ext uri="{63B3BB69-23CF-44E3-9099-C40C66FF867C}">
                  <a14:compatExt spid="_x0000_s10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43</xdr:row>
          <xdr:rowOff>19050</xdr:rowOff>
        </xdr:from>
        <xdr:to>
          <xdr:col>3</xdr:col>
          <xdr:colOff>400050</xdr:colOff>
          <xdr:row>43</xdr:row>
          <xdr:rowOff>190500</xdr:rowOff>
        </xdr:to>
        <xdr:sp macro="" textlink="">
          <xdr:nvSpPr>
            <xdr:cNvPr id="1084" name="Option Button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44</xdr:row>
          <xdr:rowOff>19050</xdr:rowOff>
        </xdr:from>
        <xdr:to>
          <xdr:col>3</xdr:col>
          <xdr:colOff>400050</xdr:colOff>
          <xdr:row>44</xdr:row>
          <xdr:rowOff>190500</xdr:rowOff>
        </xdr:to>
        <xdr:sp macro="" textlink="">
          <xdr:nvSpPr>
            <xdr:cNvPr id="1085" name="Option Button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43</xdr:row>
          <xdr:rowOff>19050</xdr:rowOff>
        </xdr:from>
        <xdr:to>
          <xdr:col>3</xdr:col>
          <xdr:colOff>400050</xdr:colOff>
          <xdr:row>43</xdr:row>
          <xdr:rowOff>190500</xdr:rowOff>
        </xdr:to>
        <xdr:sp macro="" textlink="">
          <xdr:nvSpPr>
            <xdr:cNvPr id="1086" name="Option Button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44</xdr:row>
          <xdr:rowOff>19050</xdr:rowOff>
        </xdr:from>
        <xdr:to>
          <xdr:col>3</xdr:col>
          <xdr:colOff>400050</xdr:colOff>
          <xdr:row>44</xdr:row>
          <xdr:rowOff>190500</xdr:rowOff>
        </xdr:to>
        <xdr:sp macro="" textlink="">
          <xdr:nvSpPr>
            <xdr:cNvPr id="1087" name="Option Button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19</xdr:row>
          <xdr:rowOff>19050</xdr:rowOff>
        </xdr:from>
        <xdr:to>
          <xdr:col>3</xdr:col>
          <xdr:colOff>400050</xdr:colOff>
          <xdr:row>19</xdr:row>
          <xdr:rowOff>190500</xdr:rowOff>
        </xdr:to>
        <xdr:sp macro="" textlink="">
          <xdr:nvSpPr>
            <xdr:cNvPr id="1089" name="Option Button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20</xdr:row>
          <xdr:rowOff>19050</xdr:rowOff>
        </xdr:from>
        <xdr:to>
          <xdr:col>3</xdr:col>
          <xdr:colOff>400050</xdr:colOff>
          <xdr:row>20</xdr:row>
          <xdr:rowOff>190500</xdr:rowOff>
        </xdr:to>
        <xdr:sp macro="" textlink="">
          <xdr:nvSpPr>
            <xdr:cNvPr id="1090" name="Option Button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19</xdr:row>
          <xdr:rowOff>19050</xdr:rowOff>
        </xdr:from>
        <xdr:to>
          <xdr:col>3</xdr:col>
          <xdr:colOff>400050</xdr:colOff>
          <xdr:row>19</xdr:row>
          <xdr:rowOff>190500</xdr:rowOff>
        </xdr:to>
        <xdr:sp macro="" textlink="">
          <xdr:nvSpPr>
            <xdr:cNvPr id="1091" name="Option Button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20</xdr:row>
          <xdr:rowOff>19050</xdr:rowOff>
        </xdr:from>
        <xdr:to>
          <xdr:col>3</xdr:col>
          <xdr:colOff>400050</xdr:colOff>
          <xdr:row>20</xdr:row>
          <xdr:rowOff>190500</xdr:rowOff>
        </xdr:to>
        <xdr:sp macro="" textlink="">
          <xdr:nvSpPr>
            <xdr:cNvPr id="1092" name="Option Button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0</xdr:rowOff>
        </xdr:from>
        <xdr:to>
          <xdr:col>3</xdr:col>
          <xdr:colOff>590550</xdr:colOff>
          <xdr:row>21</xdr:row>
          <xdr:rowOff>9525</xdr:rowOff>
        </xdr:to>
        <xdr:sp macro="" textlink="">
          <xdr:nvSpPr>
            <xdr:cNvPr id="1093" name="Group Box 69" hidden="1">
              <a:extLst>
                <a:ext uri="{63B3BB69-23CF-44E3-9099-C40C66FF867C}">
                  <a14:compatExt spid="_x0000_s10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46</xdr:row>
          <xdr:rowOff>19050</xdr:rowOff>
        </xdr:from>
        <xdr:to>
          <xdr:col>3</xdr:col>
          <xdr:colOff>400050</xdr:colOff>
          <xdr:row>46</xdr:row>
          <xdr:rowOff>190500</xdr:rowOff>
        </xdr:to>
        <xdr:sp macro="" textlink="">
          <xdr:nvSpPr>
            <xdr:cNvPr id="1094" name="Option Button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47</xdr:row>
          <xdr:rowOff>19050</xdr:rowOff>
        </xdr:from>
        <xdr:to>
          <xdr:col>3</xdr:col>
          <xdr:colOff>400050</xdr:colOff>
          <xdr:row>47</xdr:row>
          <xdr:rowOff>190500</xdr:rowOff>
        </xdr:to>
        <xdr:sp macro="" textlink="">
          <xdr:nvSpPr>
            <xdr:cNvPr id="1095" name="Option Button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46</xdr:row>
          <xdr:rowOff>19050</xdr:rowOff>
        </xdr:from>
        <xdr:to>
          <xdr:col>3</xdr:col>
          <xdr:colOff>400050</xdr:colOff>
          <xdr:row>46</xdr:row>
          <xdr:rowOff>190500</xdr:rowOff>
        </xdr:to>
        <xdr:sp macro="" textlink="">
          <xdr:nvSpPr>
            <xdr:cNvPr id="1096" name="Option Button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47</xdr:row>
          <xdr:rowOff>19050</xdr:rowOff>
        </xdr:from>
        <xdr:to>
          <xdr:col>3</xdr:col>
          <xdr:colOff>400050</xdr:colOff>
          <xdr:row>47</xdr:row>
          <xdr:rowOff>190500</xdr:rowOff>
        </xdr:to>
        <xdr:sp macro="" textlink="">
          <xdr:nvSpPr>
            <xdr:cNvPr id="1097" name="Option Button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46</xdr:row>
          <xdr:rowOff>0</xdr:rowOff>
        </xdr:from>
        <xdr:to>
          <xdr:col>6</xdr:col>
          <xdr:colOff>0</xdr:colOff>
          <xdr:row>48</xdr:row>
          <xdr:rowOff>9525</xdr:rowOff>
        </xdr:to>
        <xdr:sp macro="" textlink="">
          <xdr:nvSpPr>
            <xdr:cNvPr id="1098" name="Group Box 74" hidden="1">
              <a:extLst>
                <a:ext uri="{63B3BB69-23CF-44E3-9099-C40C66FF867C}">
                  <a14:compatExt spid="_x0000_s10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49</xdr:row>
          <xdr:rowOff>19050</xdr:rowOff>
        </xdr:from>
        <xdr:to>
          <xdr:col>3</xdr:col>
          <xdr:colOff>400050</xdr:colOff>
          <xdr:row>49</xdr:row>
          <xdr:rowOff>190500</xdr:rowOff>
        </xdr:to>
        <xdr:sp macro="" textlink="">
          <xdr:nvSpPr>
            <xdr:cNvPr id="1099" name="Option Button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50</xdr:row>
          <xdr:rowOff>19050</xdr:rowOff>
        </xdr:from>
        <xdr:to>
          <xdr:col>3</xdr:col>
          <xdr:colOff>400050</xdr:colOff>
          <xdr:row>50</xdr:row>
          <xdr:rowOff>190500</xdr:rowOff>
        </xdr:to>
        <xdr:sp macro="" textlink="">
          <xdr:nvSpPr>
            <xdr:cNvPr id="1100" name="Option Button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49</xdr:row>
          <xdr:rowOff>19050</xdr:rowOff>
        </xdr:from>
        <xdr:to>
          <xdr:col>3</xdr:col>
          <xdr:colOff>400050</xdr:colOff>
          <xdr:row>49</xdr:row>
          <xdr:rowOff>190500</xdr:rowOff>
        </xdr:to>
        <xdr:sp macro="" textlink="">
          <xdr:nvSpPr>
            <xdr:cNvPr id="1101" name="Option Button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50</xdr:row>
          <xdr:rowOff>19050</xdr:rowOff>
        </xdr:from>
        <xdr:to>
          <xdr:col>3</xdr:col>
          <xdr:colOff>400050</xdr:colOff>
          <xdr:row>50</xdr:row>
          <xdr:rowOff>190500</xdr:rowOff>
        </xdr:to>
        <xdr:sp macro="" textlink="">
          <xdr:nvSpPr>
            <xdr:cNvPr id="1102" name="Option Button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49</xdr:row>
          <xdr:rowOff>0</xdr:rowOff>
        </xdr:from>
        <xdr:to>
          <xdr:col>6</xdr:col>
          <xdr:colOff>0</xdr:colOff>
          <xdr:row>51</xdr:row>
          <xdr:rowOff>9525</xdr:rowOff>
        </xdr:to>
        <xdr:sp macro="" textlink="">
          <xdr:nvSpPr>
            <xdr:cNvPr id="1103" name="Group Box 79" hidden="1">
              <a:extLst>
                <a:ext uri="{63B3BB69-23CF-44E3-9099-C40C66FF867C}">
                  <a14:compatExt spid="_x0000_s11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52</xdr:row>
          <xdr:rowOff>19050</xdr:rowOff>
        </xdr:from>
        <xdr:to>
          <xdr:col>3</xdr:col>
          <xdr:colOff>400050</xdr:colOff>
          <xdr:row>52</xdr:row>
          <xdr:rowOff>190500</xdr:rowOff>
        </xdr:to>
        <xdr:sp macro="" textlink="">
          <xdr:nvSpPr>
            <xdr:cNvPr id="1104" name="Option Button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53</xdr:row>
          <xdr:rowOff>19050</xdr:rowOff>
        </xdr:from>
        <xdr:to>
          <xdr:col>3</xdr:col>
          <xdr:colOff>400050</xdr:colOff>
          <xdr:row>53</xdr:row>
          <xdr:rowOff>190500</xdr:rowOff>
        </xdr:to>
        <xdr:sp macro="" textlink="">
          <xdr:nvSpPr>
            <xdr:cNvPr id="1105" name="Option Button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52</xdr:row>
          <xdr:rowOff>19050</xdr:rowOff>
        </xdr:from>
        <xdr:to>
          <xdr:col>3</xdr:col>
          <xdr:colOff>400050</xdr:colOff>
          <xdr:row>52</xdr:row>
          <xdr:rowOff>190500</xdr:rowOff>
        </xdr:to>
        <xdr:sp macro="" textlink="">
          <xdr:nvSpPr>
            <xdr:cNvPr id="1106" name="Option Button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53</xdr:row>
          <xdr:rowOff>19050</xdr:rowOff>
        </xdr:from>
        <xdr:to>
          <xdr:col>3</xdr:col>
          <xdr:colOff>400050</xdr:colOff>
          <xdr:row>53</xdr:row>
          <xdr:rowOff>190500</xdr:rowOff>
        </xdr:to>
        <xdr:sp macro="" textlink="">
          <xdr:nvSpPr>
            <xdr:cNvPr id="1107" name="Option Button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52</xdr:row>
          <xdr:rowOff>0</xdr:rowOff>
        </xdr:from>
        <xdr:to>
          <xdr:col>3</xdr:col>
          <xdr:colOff>590550</xdr:colOff>
          <xdr:row>54</xdr:row>
          <xdr:rowOff>9525</xdr:rowOff>
        </xdr:to>
        <xdr:sp macro="" textlink="">
          <xdr:nvSpPr>
            <xdr:cNvPr id="1108" name="Group Box 84" hidden="1">
              <a:extLst>
                <a:ext uri="{63B3BB69-23CF-44E3-9099-C40C66FF867C}">
                  <a14:compatExt spid="_x0000_s11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55</xdr:row>
          <xdr:rowOff>19050</xdr:rowOff>
        </xdr:from>
        <xdr:to>
          <xdr:col>3</xdr:col>
          <xdr:colOff>400050</xdr:colOff>
          <xdr:row>55</xdr:row>
          <xdr:rowOff>190500</xdr:rowOff>
        </xdr:to>
        <xdr:sp macro="" textlink="">
          <xdr:nvSpPr>
            <xdr:cNvPr id="1109" name="Option Button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56</xdr:row>
          <xdr:rowOff>19050</xdr:rowOff>
        </xdr:from>
        <xdr:to>
          <xdr:col>3</xdr:col>
          <xdr:colOff>400050</xdr:colOff>
          <xdr:row>56</xdr:row>
          <xdr:rowOff>190500</xdr:rowOff>
        </xdr:to>
        <xdr:sp macro="" textlink="">
          <xdr:nvSpPr>
            <xdr:cNvPr id="1110" name="Option Button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55</xdr:row>
          <xdr:rowOff>19050</xdr:rowOff>
        </xdr:from>
        <xdr:to>
          <xdr:col>3</xdr:col>
          <xdr:colOff>400050</xdr:colOff>
          <xdr:row>55</xdr:row>
          <xdr:rowOff>190500</xdr:rowOff>
        </xdr:to>
        <xdr:sp macro="" textlink="">
          <xdr:nvSpPr>
            <xdr:cNvPr id="1111" name="Option Button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56</xdr:row>
          <xdr:rowOff>19050</xdr:rowOff>
        </xdr:from>
        <xdr:to>
          <xdr:col>3</xdr:col>
          <xdr:colOff>400050</xdr:colOff>
          <xdr:row>56</xdr:row>
          <xdr:rowOff>190500</xdr:rowOff>
        </xdr:to>
        <xdr:sp macro="" textlink="">
          <xdr:nvSpPr>
            <xdr:cNvPr id="1112" name="Option Button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55</xdr:row>
          <xdr:rowOff>0</xdr:rowOff>
        </xdr:from>
        <xdr:to>
          <xdr:col>3</xdr:col>
          <xdr:colOff>590550</xdr:colOff>
          <xdr:row>57</xdr:row>
          <xdr:rowOff>9525</xdr:rowOff>
        </xdr:to>
        <xdr:sp macro="" textlink="">
          <xdr:nvSpPr>
            <xdr:cNvPr id="1113" name="Group Box 89" hidden="1">
              <a:extLst>
                <a:ext uri="{63B3BB69-23CF-44E3-9099-C40C66FF867C}">
                  <a14:compatExt spid="_x0000_s11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58</xdr:row>
          <xdr:rowOff>19050</xdr:rowOff>
        </xdr:from>
        <xdr:to>
          <xdr:col>3</xdr:col>
          <xdr:colOff>400050</xdr:colOff>
          <xdr:row>58</xdr:row>
          <xdr:rowOff>190500</xdr:rowOff>
        </xdr:to>
        <xdr:sp macro="" textlink="">
          <xdr:nvSpPr>
            <xdr:cNvPr id="1114" name="Option Button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59</xdr:row>
          <xdr:rowOff>19050</xdr:rowOff>
        </xdr:from>
        <xdr:to>
          <xdr:col>3</xdr:col>
          <xdr:colOff>400050</xdr:colOff>
          <xdr:row>59</xdr:row>
          <xdr:rowOff>190500</xdr:rowOff>
        </xdr:to>
        <xdr:sp macro="" textlink="">
          <xdr:nvSpPr>
            <xdr:cNvPr id="1115" name="Option Button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58</xdr:row>
          <xdr:rowOff>19050</xdr:rowOff>
        </xdr:from>
        <xdr:to>
          <xdr:col>3</xdr:col>
          <xdr:colOff>400050</xdr:colOff>
          <xdr:row>58</xdr:row>
          <xdr:rowOff>190500</xdr:rowOff>
        </xdr:to>
        <xdr:sp macro="" textlink="">
          <xdr:nvSpPr>
            <xdr:cNvPr id="1116" name="Option Button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59</xdr:row>
          <xdr:rowOff>19050</xdr:rowOff>
        </xdr:from>
        <xdr:to>
          <xdr:col>3</xdr:col>
          <xdr:colOff>400050</xdr:colOff>
          <xdr:row>59</xdr:row>
          <xdr:rowOff>190500</xdr:rowOff>
        </xdr:to>
        <xdr:sp macro="" textlink="">
          <xdr:nvSpPr>
            <xdr:cNvPr id="1117" name="Option Button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58</xdr:row>
          <xdr:rowOff>0</xdr:rowOff>
        </xdr:from>
        <xdr:to>
          <xdr:col>6</xdr:col>
          <xdr:colOff>0</xdr:colOff>
          <xdr:row>60</xdr:row>
          <xdr:rowOff>9525</xdr:rowOff>
        </xdr:to>
        <xdr:sp macro="" textlink="">
          <xdr:nvSpPr>
            <xdr:cNvPr id="1118" name="Group Box 94" hidden="1">
              <a:extLst>
                <a:ext uri="{63B3BB69-23CF-44E3-9099-C40C66FF867C}">
                  <a14:compatExt spid="_x0000_s11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61</xdr:row>
          <xdr:rowOff>19050</xdr:rowOff>
        </xdr:from>
        <xdr:to>
          <xdr:col>3</xdr:col>
          <xdr:colOff>400050</xdr:colOff>
          <xdr:row>61</xdr:row>
          <xdr:rowOff>190500</xdr:rowOff>
        </xdr:to>
        <xdr:sp macro="" textlink="">
          <xdr:nvSpPr>
            <xdr:cNvPr id="1119" name="Option Button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62</xdr:row>
          <xdr:rowOff>19050</xdr:rowOff>
        </xdr:from>
        <xdr:to>
          <xdr:col>3</xdr:col>
          <xdr:colOff>400050</xdr:colOff>
          <xdr:row>62</xdr:row>
          <xdr:rowOff>190500</xdr:rowOff>
        </xdr:to>
        <xdr:sp macro="" textlink="">
          <xdr:nvSpPr>
            <xdr:cNvPr id="1120" name="Option Button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61</xdr:row>
          <xdr:rowOff>19050</xdr:rowOff>
        </xdr:from>
        <xdr:to>
          <xdr:col>3</xdr:col>
          <xdr:colOff>400050</xdr:colOff>
          <xdr:row>61</xdr:row>
          <xdr:rowOff>190500</xdr:rowOff>
        </xdr:to>
        <xdr:sp macro="" textlink="">
          <xdr:nvSpPr>
            <xdr:cNvPr id="1121" name="Option Button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62</xdr:row>
          <xdr:rowOff>19050</xdr:rowOff>
        </xdr:from>
        <xdr:to>
          <xdr:col>3</xdr:col>
          <xdr:colOff>400050</xdr:colOff>
          <xdr:row>62</xdr:row>
          <xdr:rowOff>190500</xdr:rowOff>
        </xdr:to>
        <xdr:sp macro="" textlink="">
          <xdr:nvSpPr>
            <xdr:cNvPr id="1122" name="Option Button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61</xdr:row>
          <xdr:rowOff>0</xdr:rowOff>
        </xdr:from>
        <xdr:to>
          <xdr:col>6</xdr:col>
          <xdr:colOff>0</xdr:colOff>
          <xdr:row>63</xdr:row>
          <xdr:rowOff>9525</xdr:rowOff>
        </xdr:to>
        <xdr:sp macro="" textlink="">
          <xdr:nvSpPr>
            <xdr:cNvPr id="1123" name="Group Box 99" hidden="1">
              <a:extLst>
                <a:ext uri="{63B3BB69-23CF-44E3-9099-C40C66FF867C}">
                  <a14:compatExt spid="_x0000_s11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64</xdr:row>
          <xdr:rowOff>19050</xdr:rowOff>
        </xdr:from>
        <xdr:to>
          <xdr:col>3</xdr:col>
          <xdr:colOff>400050</xdr:colOff>
          <xdr:row>64</xdr:row>
          <xdr:rowOff>190500</xdr:rowOff>
        </xdr:to>
        <xdr:sp macro="" textlink="">
          <xdr:nvSpPr>
            <xdr:cNvPr id="1124" name="Option Button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65</xdr:row>
          <xdr:rowOff>19050</xdr:rowOff>
        </xdr:from>
        <xdr:to>
          <xdr:col>3</xdr:col>
          <xdr:colOff>400050</xdr:colOff>
          <xdr:row>65</xdr:row>
          <xdr:rowOff>190500</xdr:rowOff>
        </xdr:to>
        <xdr:sp macro="" textlink="">
          <xdr:nvSpPr>
            <xdr:cNvPr id="1125" name="Option Button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64</xdr:row>
          <xdr:rowOff>19050</xdr:rowOff>
        </xdr:from>
        <xdr:to>
          <xdr:col>3</xdr:col>
          <xdr:colOff>400050</xdr:colOff>
          <xdr:row>64</xdr:row>
          <xdr:rowOff>190500</xdr:rowOff>
        </xdr:to>
        <xdr:sp macro="" textlink="">
          <xdr:nvSpPr>
            <xdr:cNvPr id="1126" name="Option Button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65</xdr:row>
          <xdr:rowOff>19050</xdr:rowOff>
        </xdr:from>
        <xdr:to>
          <xdr:col>3</xdr:col>
          <xdr:colOff>400050</xdr:colOff>
          <xdr:row>65</xdr:row>
          <xdr:rowOff>190500</xdr:rowOff>
        </xdr:to>
        <xdr:sp macro="" textlink="">
          <xdr:nvSpPr>
            <xdr:cNvPr id="1127" name="Option Button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64</xdr:row>
          <xdr:rowOff>0</xdr:rowOff>
        </xdr:from>
        <xdr:to>
          <xdr:col>6</xdr:col>
          <xdr:colOff>0</xdr:colOff>
          <xdr:row>66</xdr:row>
          <xdr:rowOff>9525</xdr:rowOff>
        </xdr:to>
        <xdr:sp macro="" textlink="">
          <xdr:nvSpPr>
            <xdr:cNvPr id="1128" name="Group Box 104" hidden="1">
              <a:extLst>
                <a:ext uri="{63B3BB69-23CF-44E3-9099-C40C66FF867C}">
                  <a14:compatExt spid="_x0000_s1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67</xdr:row>
          <xdr:rowOff>19050</xdr:rowOff>
        </xdr:from>
        <xdr:to>
          <xdr:col>3</xdr:col>
          <xdr:colOff>400050</xdr:colOff>
          <xdr:row>67</xdr:row>
          <xdr:rowOff>190500</xdr:rowOff>
        </xdr:to>
        <xdr:sp macro="" textlink="">
          <xdr:nvSpPr>
            <xdr:cNvPr id="1129" name="Option Button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68</xdr:row>
          <xdr:rowOff>19050</xdr:rowOff>
        </xdr:from>
        <xdr:to>
          <xdr:col>3</xdr:col>
          <xdr:colOff>400050</xdr:colOff>
          <xdr:row>68</xdr:row>
          <xdr:rowOff>190500</xdr:rowOff>
        </xdr:to>
        <xdr:sp macro="" textlink="">
          <xdr:nvSpPr>
            <xdr:cNvPr id="1130" name="Option Button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67</xdr:row>
          <xdr:rowOff>19050</xdr:rowOff>
        </xdr:from>
        <xdr:to>
          <xdr:col>3</xdr:col>
          <xdr:colOff>400050</xdr:colOff>
          <xdr:row>67</xdr:row>
          <xdr:rowOff>190500</xdr:rowOff>
        </xdr:to>
        <xdr:sp macro="" textlink="">
          <xdr:nvSpPr>
            <xdr:cNvPr id="1131" name="Option Button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68</xdr:row>
          <xdr:rowOff>19050</xdr:rowOff>
        </xdr:from>
        <xdr:to>
          <xdr:col>3</xdr:col>
          <xdr:colOff>400050</xdr:colOff>
          <xdr:row>68</xdr:row>
          <xdr:rowOff>190500</xdr:rowOff>
        </xdr:to>
        <xdr:sp macro="" textlink="">
          <xdr:nvSpPr>
            <xdr:cNvPr id="1132" name="Option Button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67</xdr:row>
          <xdr:rowOff>0</xdr:rowOff>
        </xdr:from>
        <xdr:to>
          <xdr:col>6</xdr:col>
          <xdr:colOff>0</xdr:colOff>
          <xdr:row>69</xdr:row>
          <xdr:rowOff>9525</xdr:rowOff>
        </xdr:to>
        <xdr:sp macro="" textlink="">
          <xdr:nvSpPr>
            <xdr:cNvPr id="1133" name="Group Box 109" hidden="1">
              <a:extLst>
                <a:ext uri="{63B3BB69-23CF-44E3-9099-C40C66FF867C}">
                  <a14:compatExt spid="_x0000_s11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70</xdr:row>
          <xdr:rowOff>19050</xdr:rowOff>
        </xdr:from>
        <xdr:to>
          <xdr:col>3</xdr:col>
          <xdr:colOff>400050</xdr:colOff>
          <xdr:row>70</xdr:row>
          <xdr:rowOff>190500</xdr:rowOff>
        </xdr:to>
        <xdr:sp macro="" textlink="">
          <xdr:nvSpPr>
            <xdr:cNvPr id="1134" name="Option Button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71</xdr:row>
          <xdr:rowOff>19050</xdr:rowOff>
        </xdr:from>
        <xdr:to>
          <xdr:col>3</xdr:col>
          <xdr:colOff>400050</xdr:colOff>
          <xdr:row>71</xdr:row>
          <xdr:rowOff>190500</xdr:rowOff>
        </xdr:to>
        <xdr:sp macro="" textlink="">
          <xdr:nvSpPr>
            <xdr:cNvPr id="1135" name="Option Button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70</xdr:row>
          <xdr:rowOff>19050</xdr:rowOff>
        </xdr:from>
        <xdr:to>
          <xdr:col>3</xdr:col>
          <xdr:colOff>400050</xdr:colOff>
          <xdr:row>70</xdr:row>
          <xdr:rowOff>190500</xdr:rowOff>
        </xdr:to>
        <xdr:sp macro="" textlink="">
          <xdr:nvSpPr>
            <xdr:cNvPr id="1136" name="Option Button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71</xdr:row>
          <xdr:rowOff>19050</xdr:rowOff>
        </xdr:from>
        <xdr:to>
          <xdr:col>3</xdr:col>
          <xdr:colOff>400050</xdr:colOff>
          <xdr:row>71</xdr:row>
          <xdr:rowOff>190500</xdr:rowOff>
        </xdr:to>
        <xdr:sp macro="" textlink="">
          <xdr:nvSpPr>
            <xdr:cNvPr id="1137" name="Option Button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70</xdr:row>
          <xdr:rowOff>0</xdr:rowOff>
        </xdr:from>
        <xdr:to>
          <xdr:col>3</xdr:col>
          <xdr:colOff>590550</xdr:colOff>
          <xdr:row>72</xdr:row>
          <xdr:rowOff>9525</xdr:rowOff>
        </xdr:to>
        <xdr:sp macro="" textlink="">
          <xdr:nvSpPr>
            <xdr:cNvPr id="1138" name="Group Box 114" hidden="1">
              <a:extLst>
                <a:ext uri="{63B3BB69-23CF-44E3-9099-C40C66FF867C}">
                  <a14:compatExt spid="_x0000_s11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73</xdr:row>
          <xdr:rowOff>19050</xdr:rowOff>
        </xdr:from>
        <xdr:to>
          <xdr:col>3</xdr:col>
          <xdr:colOff>400050</xdr:colOff>
          <xdr:row>73</xdr:row>
          <xdr:rowOff>190500</xdr:rowOff>
        </xdr:to>
        <xdr:sp macro="" textlink="">
          <xdr:nvSpPr>
            <xdr:cNvPr id="1139" name="Option Button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74</xdr:row>
          <xdr:rowOff>19050</xdr:rowOff>
        </xdr:from>
        <xdr:to>
          <xdr:col>3</xdr:col>
          <xdr:colOff>400050</xdr:colOff>
          <xdr:row>74</xdr:row>
          <xdr:rowOff>190500</xdr:rowOff>
        </xdr:to>
        <xdr:sp macro="" textlink="">
          <xdr:nvSpPr>
            <xdr:cNvPr id="1140" name="Option Button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73</xdr:row>
          <xdr:rowOff>19050</xdr:rowOff>
        </xdr:from>
        <xdr:to>
          <xdr:col>3</xdr:col>
          <xdr:colOff>400050</xdr:colOff>
          <xdr:row>73</xdr:row>
          <xdr:rowOff>190500</xdr:rowOff>
        </xdr:to>
        <xdr:sp macro="" textlink="">
          <xdr:nvSpPr>
            <xdr:cNvPr id="1141" name="Option Button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74</xdr:row>
          <xdr:rowOff>19050</xdr:rowOff>
        </xdr:from>
        <xdr:to>
          <xdr:col>3</xdr:col>
          <xdr:colOff>400050</xdr:colOff>
          <xdr:row>74</xdr:row>
          <xdr:rowOff>190500</xdr:rowOff>
        </xdr:to>
        <xdr:sp macro="" textlink="">
          <xdr:nvSpPr>
            <xdr:cNvPr id="1142" name="Option Button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73</xdr:row>
          <xdr:rowOff>0</xdr:rowOff>
        </xdr:from>
        <xdr:to>
          <xdr:col>6</xdr:col>
          <xdr:colOff>0</xdr:colOff>
          <xdr:row>75</xdr:row>
          <xdr:rowOff>9525</xdr:rowOff>
        </xdr:to>
        <xdr:sp macro="" textlink="">
          <xdr:nvSpPr>
            <xdr:cNvPr id="1143" name="Group Box 119" hidden="1">
              <a:extLst>
                <a:ext uri="{63B3BB69-23CF-44E3-9099-C40C66FF867C}">
                  <a14:compatExt spid="_x0000_s11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76</xdr:row>
          <xdr:rowOff>19050</xdr:rowOff>
        </xdr:from>
        <xdr:to>
          <xdr:col>3</xdr:col>
          <xdr:colOff>400050</xdr:colOff>
          <xdr:row>76</xdr:row>
          <xdr:rowOff>190500</xdr:rowOff>
        </xdr:to>
        <xdr:sp macro="" textlink="">
          <xdr:nvSpPr>
            <xdr:cNvPr id="1144" name="Option Button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77</xdr:row>
          <xdr:rowOff>19050</xdr:rowOff>
        </xdr:from>
        <xdr:to>
          <xdr:col>3</xdr:col>
          <xdr:colOff>400050</xdr:colOff>
          <xdr:row>77</xdr:row>
          <xdr:rowOff>190500</xdr:rowOff>
        </xdr:to>
        <xdr:sp macro="" textlink="">
          <xdr:nvSpPr>
            <xdr:cNvPr id="1145" name="Option Button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76</xdr:row>
          <xdr:rowOff>19050</xdr:rowOff>
        </xdr:from>
        <xdr:to>
          <xdr:col>3</xdr:col>
          <xdr:colOff>400050</xdr:colOff>
          <xdr:row>76</xdr:row>
          <xdr:rowOff>190500</xdr:rowOff>
        </xdr:to>
        <xdr:sp macro="" textlink="">
          <xdr:nvSpPr>
            <xdr:cNvPr id="1146" name="Option Button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77</xdr:row>
          <xdr:rowOff>19050</xdr:rowOff>
        </xdr:from>
        <xdr:to>
          <xdr:col>3</xdr:col>
          <xdr:colOff>400050</xdr:colOff>
          <xdr:row>77</xdr:row>
          <xdr:rowOff>190500</xdr:rowOff>
        </xdr:to>
        <xdr:sp macro="" textlink="">
          <xdr:nvSpPr>
            <xdr:cNvPr id="1147" name="Option Button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76</xdr:row>
          <xdr:rowOff>0</xdr:rowOff>
        </xdr:from>
        <xdr:to>
          <xdr:col>6</xdr:col>
          <xdr:colOff>0</xdr:colOff>
          <xdr:row>78</xdr:row>
          <xdr:rowOff>9525</xdr:rowOff>
        </xdr:to>
        <xdr:sp macro="" textlink="">
          <xdr:nvSpPr>
            <xdr:cNvPr id="1148" name="Group Box 124" hidden="1">
              <a:extLst>
                <a:ext uri="{63B3BB69-23CF-44E3-9099-C40C66FF867C}">
                  <a14:compatExt spid="_x0000_s11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79</xdr:row>
          <xdr:rowOff>19050</xdr:rowOff>
        </xdr:from>
        <xdr:to>
          <xdr:col>3</xdr:col>
          <xdr:colOff>400050</xdr:colOff>
          <xdr:row>79</xdr:row>
          <xdr:rowOff>190500</xdr:rowOff>
        </xdr:to>
        <xdr:sp macro="" textlink="">
          <xdr:nvSpPr>
            <xdr:cNvPr id="1149" name="Option Button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80</xdr:row>
          <xdr:rowOff>19050</xdr:rowOff>
        </xdr:from>
        <xdr:to>
          <xdr:col>3</xdr:col>
          <xdr:colOff>400050</xdr:colOff>
          <xdr:row>80</xdr:row>
          <xdr:rowOff>190500</xdr:rowOff>
        </xdr:to>
        <xdr:sp macro="" textlink="">
          <xdr:nvSpPr>
            <xdr:cNvPr id="1150" name="Option Button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79</xdr:row>
          <xdr:rowOff>19050</xdr:rowOff>
        </xdr:from>
        <xdr:to>
          <xdr:col>3</xdr:col>
          <xdr:colOff>400050</xdr:colOff>
          <xdr:row>79</xdr:row>
          <xdr:rowOff>190500</xdr:rowOff>
        </xdr:to>
        <xdr:sp macro="" textlink="">
          <xdr:nvSpPr>
            <xdr:cNvPr id="1151" name="Option Button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80</xdr:row>
          <xdr:rowOff>19050</xdr:rowOff>
        </xdr:from>
        <xdr:to>
          <xdr:col>3</xdr:col>
          <xdr:colOff>400050</xdr:colOff>
          <xdr:row>80</xdr:row>
          <xdr:rowOff>190500</xdr:rowOff>
        </xdr:to>
        <xdr:sp macro="" textlink="">
          <xdr:nvSpPr>
            <xdr:cNvPr id="1152" name="Option Button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79</xdr:row>
          <xdr:rowOff>0</xdr:rowOff>
        </xdr:from>
        <xdr:to>
          <xdr:col>6</xdr:col>
          <xdr:colOff>0</xdr:colOff>
          <xdr:row>81</xdr:row>
          <xdr:rowOff>9525</xdr:rowOff>
        </xdr:to>
        <xdr:sp macro="" textlink="">
          <xdr:nvSpPr>
            <xdr:cNvPr id="1153" name="Group Box 129" hidden="1">
              <a:extLst>
                <a:ext uri="{63B3BB69-23CF-44E3-9099-C40C66FF867C}">
                  <a14:compatExt spid="_x0000_s11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82</xdr:row>
          <xdr:rowOff>19050</xdr:rowOff>
        </xdr:from>
        <xdr:to>
          <xdr:col>3</xdr:col>
          <xdr:colOff>400050</xdr:colOff>
          <xdr:row>82</xdr:row>
          <xdr:rowOff>190500</xdr:rowOff>
        </xdr:to>
        <xdr:sp macro="" textlink="">
          <xdr:nvSpPr>
            <xdr:cNvPr id="1154" name="Option Button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83</xdr:row>
          <xdr:rowOff>19050</xdr:rowOff>
        </xdr:from>
        <xdr:to>
          <xdr:col>3</xdr:col>
          <xdr:colOff>400050</xdr:colOff>
          <xdr:row>83</xdr:row>
          <xdr:rowOff>190500</xdr:rowOff>
        </xdr:to>
        <xdr:sp macro="" textlink="">
          <xdr:nvSpPr>
            <xdr:cNvPr id="1155" name="Option Button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82</xdr:row>
          <xdr:rowOff>19050</xdr:rowOff>
        </xdr:from>
        <xdr:to>
          <xdr:col>3</xdr:col>
          <xdr:colOff>400050</xdr:colOff>
          <xdr:row>82</xdr:row>
          <xdr:rowOff>190500</xdr:rowOff>
        </xdr:to>
        <xdr:sp macro="" textlink="">
          <xdr:nvSpPr>
            <xdr:cNvPr id="1156" name="Option Button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83</xdr:row>
          <xdr:rowOff>19050</xdr:rowOff>
        </xdr:from>
        <xdr:to>
          <xdr:col>3</xdr:col>
          <xdr:colOff>400050</xdr:colOff>
          <xdr:row>83</xdr:row>
          <xdr:rowOff>190500</xdr:rowOff>
        </xdr:to>
        <xdr:sp macro="" textlink="">
          <xdr:nvSpPr>
            <xdr:cNvPr id="1157" name="Option Button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82</xdr:row>
          <xdr:rowOff>0</xdr:rowOff>
        </xdr:from>
        <xdr:to>
          <xdr:col>6</xdr:col>
          <xdr:colOff>0</xdr:colOff>
          <xdr:row>84</xdr:row>
          <xdr:rowOff>9525</xdr:rowOff>
        </xdr:to>
        <xdr:sp macro="" textlink="">
          <xdr:nvSpPr>
            <xdr:cNvPr id="1158" name="Group Box 134" hidden="1">
              <a:extLst>
                <a:ext uri="{63B3BB69-23CF-44E3-9099-C40C66FF867C}">
                  <a14:compatExt spid="_x0000_s11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85</xdr:row>
          <xdr:rowOff>19050</xdr:rowOff>
        </xdr:from>
        <xdr:to>
          <xdr:col>3</xdr:col>
          <xdr:colOff>400050</xdr:colOff>
          <xdr:row>85</xdr:row>
          <xdr:rowOff>190500</xdr:rowOff>
        </xdr:to>
        <xdr:sp macro="" textlink="">
          <xdr:nvSpPr>
            <xdr:cNvPr id="1159" name="Option Button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86</xdr:row>
          <xdr:rowOff>19050</xdr:rowOff>
        </xdr:from>
        <xdr:to>
          <xdr:col>3</xdr:col>
          <xdr:colOff>400050</xdr:colOff>
          <xdr:row>86</xdr:row>
          <xdr:rowOff>190500</xdr:rowOff>
        </xdr:to>
        <xdr:sp macro="" textlink="">
          <xdr:nvSpPr>
            <xdr:cNvPr id="1160" name="Option Button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85</xdr:row>
          <xdr:rowOff>19050</xdr:rowOff>
        </xdr:from>
        <xdr:to>
          <xdr:col>3</xdr:col>
          <xdr:colOff>400050</xdr:colOff>
          <xdr:row>85</xdr:row>
          <xdr:rowOff>190500</xdr:rowOff>
        </xdr:to>
        <xdr:sp macro="" textlink="">
          <xdr:nvSpPr>
            <xdr:cNvPr id="1161" name="Option Button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86</xdr:row>
          <xdr:rowOff>19050</xdr:rowOff>
        </xdr:from>
        <xdr:to>
          <xdr:col>3</xdr:col>
          <xdr:colOff>400050</xdr:colOff>
          <xdr:row>86</xdr:row>
          <xdr:rowOff>190500</xdr:rowOff>
        </xdr:to>
        <xdr:sp macro="" textlink="">
          <xdr:nvSpPr>
            <xdr:cNvPr id="1162" name="Option Button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0</xdr:rowOff>
        </xdr:from>
        <xdr:to>
          <xdr:col>6</xdr:col>
          <xdr:colOff>0</xdr:colOff>
          <xdr:row>87</xdr:row>
          <xdr:rowOff>9525</xdr:rowOff>
        </xdr:to>
        <xdr:sp macro="" textlink="">
          <xdr:nvSpPr>
            <xdr:cNvPr id="1163" name="Group Box 139" hidden="1">
              <a:extLst>
                <a:ext uri="{63B3BB69-23CF-44E3-9099-C40C66FF867C}">
                  <a14:compatExt spid="_x0000_s11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88</xdr:row>
          <xdr:rowOff>19050</xdr:rowOff>
        </xdr:from>
        <xdr:to>
          <xdr:col>3</xdr:col>
          <xdr:colOff>400050</xdr:colOff>
          <xdr:row>88</xdr:row>
          <xdr:rowOff>190500</xdr:rowOff>
        </xdr:to>
        <xdr:sp macro="" textlink="">
          <xdr:nvSpPr>
            <xdr:cNvPr id="1164" name="Option Button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89</xdr:row>
          <xdr:rowOff>19050</xdr:rowOff>
        </xdr:from>
        <xdr:to>
          <xdr:col>3</xdr:col>
          <xdr:colOff>400050</xdr:colOff>
          <xdr:row>89</xdr:row>
          <xdr:rowOff>190500</xdr:rowOff>
        </xdr:to>
        <xdr:sp macro="" textlink="">
          <xdr:nvSpPr>
            <xdr:cNvPr id="1165" name="Option Button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88</xdr:row>
          <xdr:rowOff>19050</xdr:rowOff>
        </xdr:from>
        <xdr:to>
          <xdr:col>3</xdr:col>
          <xdr:colOff>400050</xdr:colOff>
          <xdr:row>88</xdr:row>
          <xdr:rowOff>190500</xdr:rowOff>
        </xdr:to>
        <xdr:sp macro="" textlink="">
          <xdr:nvSpPr>
            <xdr:cNvPr id="1166" name="Option Button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89</xdr:row>
          <xdr:rowOff>19050</xdr:rowOff>
        </xdr:from>
        <xdr:to>
          <xdr:col>3</xdr:col>
          <xdr:colOff>400050</xdr:colOff>
          <xdr:row>89</xdr:row>
          <xdr:rowOff>190500</xdr:rowOff>
        </xdr:to>
        <xdr:sp macro="" textlink="">
          <xdr:nvSpPr>
            <xdr:cNvPr id="1167" name="Option Button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88</xdr:row>
          <xdr:rowOff>0</xdr:rowOff>
        </xdr:from>
        <xdr:to>
          <xdr:col>3</xdr:col>
          <xdr:colOff>590550</xdr:colOff>
          <xdr:row>90</xdr:row>
          <xdr:rowOff>9525</xdr:rowOff>
        </xdr:to>
        <xdr:sp macro="" textlink="">
          <xdr:nvSpPr>
            <xdr:cNvPr id="1168" name="Group Box 144" hidden="1">
              <a:extLst>
                <a:ext uri="{63B3BB69-23CF-44E3-9099-C40C66FF867C}">
                  <a14:compatExt spid="_x0000_s11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91</xdr:row>
          <xdr:rowOff>19050</xdr:rowOff>
        </xdr:from>
        <xdr:to>
          <xdr:col>3</xdr:col>
          <xdr:colOff>400050</xdr:colOff>
          <xdr:row>91</xdr:row>
          <xdr:rowOff>190500</xdr:rowOff>
        </xdr:to>
        <xdr:sp macro="" textlink="">
          <xdr:nvSpPr>
            <xdr:cNvPr id="1169" name="Option Button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92</xdr:row>
          <xdr:rowOff>19050</xdr:rowOff>
        </xdr:from>
        <xdr:to>
          <xdr:col>3</xdr:col>
          <xdr:colOff>400050</xdr:colOff>
          <xdr:row>92</xdr:row>
          <xdr:rowOff>190500</xdr:rowOff>
        </xdr:to>
        <xdr:sp macro="" textlink="">
          <xdr:nvSpPr>
            <xdr:cNvPr id="1170" name="Option Button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91</xdr:row>
          <xdr:rowOff>19050</xdr:rowOff>
        </xdr:from>
        <xdr:to>
          <xdr:col>3</xdr:col>
          <xdr:colOff>400050</xdr:colOff>
          <xdr:row>91</xdr:row>
          <xdr:rowOff>190500</xdr:rowOff>
        </xdr:to>
        <xdr:sp macro="" textlink="">
          <xdr:nvSpPr>
            <xdr:cNvPr id="1171" name="Option Button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92</xdr:row>
          <xdr:rowOff>19050</xdr:rowOff>
        </xdr:from>
        <xdr:to>
          <xdr:col>3</xdr:col>
          <xdr:colOff>400050</xdr:colOff>
          <xdr:row>92</xdr:row>
          <xdr:rowOff>190500</xdr:rowOff>
        </xdr:to>
        <xdr:sp macro="" textlink="">
          <xdr:nvSpPr>
            <xdr:cNvPr id="1172" name="Option Button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91</xdr:row>
          <xdr:rowOff>0</xdr:rowOff>
        </xdr:from>
        <xdr:to>
          <xdr:col>3</xdr:col>
          <xdr:colOff>590550</xdr:colOff>
          <xdr:row>93</xdr:row>
          <xdr:rowOff>9525</xdr:rowOff>
        </xdr:to>
        <xdr:sp macro="" textlink="">
          <xdr:nvSpPr>
            <xdr:cNvPr id="1173" name="Group Box 149" hidden="1">
              <a:extLst>
                <a:ext uri="{63B3BB69-23CF-44E3-9099-C40C66FF867C}">
                  <a14:compatExt spid="_x0000_s11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94</xdr:row>
          <xdr:rowOff>19050</xdr:rowOff>
        </xdr:from>
        <xdr:to>
          <xdr:col>3</xdr:col>
          <xdr:colOff>400050</xdr:colOff>
          <xdr:row>94</xdr:row>
          <xdr:rowOff>190500</xdr:rowOff>
        </xdr:to>
        <xdr:sp macro="" textlink="">
          <xdr:nvSpPr>
            <xdr:cNvPr id="1174" name="Option Button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95</xdr:row>
          <xdr:rowOff>19050</xdr:rowOff>
        </xdr:from>
        <xdr:to>
          <xdr:col>3</xdr:col>
          <xdr:colOff>400050</xdr:colOff>
          <xdr:row>95</xdr:row>
          <xdr:rowOff>190500</xdr:rowOff>
        </xdr:to>
        <xdr:sp macro="" textlink="">
          <xdr:nvSpPr>
            <xdr:cNvPr id="1175" name="Option Button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94</xdr:row>
          <xdr:rowOff>19050</xdr:rowOff>
        </xdr:from>
        <xdr:to>
          <xdr:col>3</xdr:col>
          <xdr:colOff>400050</xdr:colOff>
          <xdr:row>94</xdr:row>
          <xdr:rowOff>190500</xdr:rowOff>
        </xdr:to>
        <xdr:sp macro="" textlink="">
          <xdr:nvSpPr>
            <xdr:cNvPr id="1176" name="Option Button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95</xdr:row>
          <xdr:rowOff>19050</xdr:rowOff>
        </xdr:from>
        <xdr:to>
          <xdr:col>3</xdr:col>
          <xdr:colOff>400050</xdr:colOff>
          <xdr:row>95</xdr:row>
          <xdr:rowOff>190500</xdr:rowOff>
        </xdr:to>
        <xdr:sp macro="" textlink="">
          <xdr:nvSpPr>
            <xdr:cNvPr id="1177" name="Option Button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94</xdr:row>
          <xdr:rowOff>0</xdr:rowOff>
        </xdr:from>
        <xdr:to>
          <xdr:col>6</xdr:col>
          <xdr:colOff>0</xdr:colOff>
          <xdr:row>96</xdr:row>
          <xdr:rowOff>9525</xdr:rowOff>
        </xdr:to>
        <xdr:sp macro="" textlink="">
          <xdr:nvSpPr>
            <xdr:cNvPr id="1178" name="Group Box 154" hidden="1">
              <a:extLst>
                <a:ext uri="{63B3BB69-23CF-44E3-9099-C40C66FF867C}">
                  <a14:compatExt spid="_x0000_s11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97</xdr:row>
          <xdr:rowOff>19050</xdr:rowOff>
        </xdr:from>
        <xdr:to>
          <xdr:col>3</xdr:col>
          <xdr:colOff>400050</xdr:colOff>
          <xdr:row>97</xdr:row>
          <xdr:rowOff>190500</xdr:rowOff>
        </xdr:to>
        <xdr:sp macro="" textlink="">
          <xdr:nvSpPr>
            <xdr:cNvPr id="1179" name="Option Button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98</xdr:row>
          <xdr:rowOff>19050</xdr:rowOff>
        </xdr:from>
        <xdr:to>
          <xdr:col>3</xdr:col>
          <xdr:colOff>400050</xdr:colOff>
          <xdr:row>98</xdr:row>
          <xdr:rowOff>190500</xdr:rowOff>
        </xdr:to>
        <xdr:sp macro="" textlink="">
          <xdr:nvSpPr>
            <xdr:cNvPr id="1180" name="Option Button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97</xdr:row>
          <xdr:rowOff>19050</xdr:rowOff>
        </xdr:from>
        <xdr:to>
          <xdr:col>3</xdr:col>
          <xdr:colOff>400050</xdr:colOff>
          <xdr:row>97</xdr:row>
          <xdr:rowOff>190500</xdr:rowOff>
        </xdr:to>
        <xdr:sp macro="" textlink="">
          <xdr:nvSpPr>
            <xdr:cNvPr id="1181" name="Option Button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98</xdr:row>
          <xdr:rowOff>19050</xdr:rowOff>
        </xdr:from>
        <xdr:to>
          <xdr:col>3</xdr:col>
          <xdr:colOff>400050</xdr:colOff>
          <xdr:row>98</xdr:row>
          <xdr:rowOff>190500</xdr:rowOff>
        </xdr:to>
        <xdr:sp macro="" textlink="">
          <xdr:nvSpPr>
            <xdr:cNvPr id="1182" name="Option Button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97</xdr:row>
          <xdr:rowOff>0</xdr:rowOff>
        </xdr:from>
        <xdr:to>
          <xdr:col>6</xdr:col>
          <xdr:colOff>0</xdr:colOff>
          <xdr:row>99</xdr:row>
          <xdr:rowOff>9525</xdr:rowOff>
        </xdr:to>
        <xdr:sp macro="" textlink="">
          <xdr:nvSpPr>
            <xdr:cNvPr id="1183" name="Group Box 159" hidden="1">
              <a:extLst>
                <a:ext uri="{63B3BB69-23CF-44E3-9099-C40C66FF867C}">
                  <a14:compatExt spid="_x0000_s1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100</xdr:row>
          <xdr:rowOff>19050</xdr:rowOff>
        </xdr:from>
        <xdr:to>
          <xdr:col>3</xdr:col>
          <xdr:colOff>400050</xdr:colOff>
          <xdr:row>100</xdr:row>
          <xdr:rowOff>190500</xdr:rowOff>
        </xdr:to>
        <xdr:sp macro="" textlink="">
          <xdr:nvSpPr>
            <xdr:cNvPr id="1184" name="Option Button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101</xdr:row>
          <xdr:rowOff>19050</xdr:rowOff>
        </xdr:from>
        <xdr:to>
          <xdr:col>3</xdr:col>
          <xdr:colOff>400050</xdr:colOff>
          <xdr:row>101</xdr:row>
          <xdr:rowOff>190500</xdr:rowOff>
        </xdr:to>
        <xdr:sp macro="" textlink="">
          <xdr:nvSpPr>
            <xdr:cNvPr id="1185" name="Option Button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100</xdr:row>
          <xdr:rowOff>19050</xdr:rowOff>
        </xdr:from>
        <xdr:to>
          <xdr:col>3</xdr:col>
          <xdr:colOff>400050</xdr:colOff>
          <xdr:row>100</xdr:row>
          <xdr:rowOff>190500</xdr:rowOff>
        </xdr:to>
        <xdr:sp macro="" textlink="">
          <xdr:nvSpPr>
            <xdr:cNvPr id="1186" name="Option Button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101</xdr:row>
          <xdr:rowOff>19050</xdr:rowOff>
        </xdr:from>
        <xdr:to>
          <xdr:col>3</xdr:col>
          <xdr:colOff>400050</xdr:colOff>
          <xdr:row>101</xdr:row>
          <xdr:rowOff>190500</xdr:rowOff>
        </xdr:to>
        <xdr:sp macro="" textlink="">
          <xdr:nvSpPr>
            <xdr:cNvPr id="1187" name="Option Button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100</xdr:row>
          <xdr:rowOff>0</xdr:rowOff>
        </xdr:from>
        <xdr:to>
          <xdr:col>3</xdr:col>
          <xdr:colOff>590550</xdr:colOff>
          <xdr:row>102</xdr:row>
          <xdr:rowOff>9525</xdr:rowOff>
        </xdr:to>
        <xdr:sp macro="" textlink="">
          <xdr:nvSpPr>
            <xdr:cNvPr id="1188" name="Group Box 164" hidden="1">
              <a:extLst>
                <a:ext uri="{63B3BB69-23CF-44E3-9099-C40C66FF867C}">
                  <a14:compatExt spid="_x0000_s11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103</xdr:row>
          <xdr:rowOff>19050</xdr:rowOff>
        </xdr:from>
        <xdr:to>
          <xdr:col>3</xdr:col>
          <xdr:colOff>400050</xdr:colOff>
          <xdr:row>103</xdr:row>
          <xdr:rowOff>190500</xdr:rowOff>
        </xdr:to>
        <xdr:sp macro="" textlink="">
          <xdr:nvSpPr>
            <xdr:cNvPr id="1189" name="Option Button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104</xdr:row>
          <xdr:rowOff>19050</xdr:rowOff>
        </xdr:from>
        <xdr:to>
          <xdr:col>3</xdr:col>
          <xdr:colOff>400050</xdr:colOff>
          <xdr:row>104</xdr:row>
          <xdr:rowOff>190500</xdr:rowOff>
        </xdr:to>
        <xdr:sp macro="" textlink="">
          <xdr:nvSpPr>
            <xdr:cNvPr id="1190" name="Option Button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103</xdr:row>
          <xdr:rowOff>19050</xdr:rowOff>
        </xdr:from>
        <xdr:to>
          <xdr:col>3</xdr:col>
          <xdr:colOff>400050</xdr:colOff>
          <xdr:row>103</xdr:row>
          <xdr:rowOff>190500</xdr:rowOff>
        </xdr:to>
        <xdr:sp macro="" textlink="">
          <xdr:nvSpPr>
            <xdr:cNvPr id="1191" name="Option Button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104</xdr:row>
          <xdr:rowOff>19050</xdr:rowOff>
        </xdr:from>
        <xdr:to>
          <xdr:col>3</xdr:col>
          <xdr:colOff>400050</xdr:colOff>
          <xdr:row>104</xdr:row>
          <xdr:rowOff>190500</xdr:rowOff>
        </xdr:to>
        <xdr:sp macro="" textlink="">
          <xdr:nvSpPr>
            <xdr:cNvPr id="1192" name="Option Button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103</xdr:row>
          <xdr:rowOff>0</xdr:rowOff>
        </xdr:from>
        <xdr:to>
          <xdr:col>6</xdr:col>
          <xdr:colOff>0</xdr:colOff>
          <xdr:row>105</xdr:row>
          <xdr:rowOff>9525</xdr:rowOff>
        </xdr:to>
        <xdr:sp macro="" textlink="">
          <xdr:nvSpPr>
            <xdr:cNvPr id="1193" name="Group Box 169" hidden="1">
              <a:extLst>
                <a:ext uri="{63B3BB69-23CF-44E3-9099-C40C66FF867C}">
                  <a14:compatExt spid="_x0000_s11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106</xdr:row>
          <xdr:rowOff>19050</xdr:rowOff>
        </xdr:from>
        <xdr:to>
          <xdr:col>3</xdr:col>
          <xdr:colOff>400050</xdr:colOff>
          <xdr:row>106</xdr:row>
          <xdr:rowOff>190500</xdr:rowOff>
        </xdr:to>
        <xdr:sp macro="" textlink="">
          <xdr:nvSpPr>
            <xdr:cNvPr id="1194" name="Option Button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107</xdr:row>
          <xdr:rowOff>19050</xdr:rowOff>
        </xdr:from>
        <xdr:to>
          <xdr:col>3</xdr:col>
          <xdr:colOff>400050</xdr:colOff>
          <xdr:row>107</xdr:row>
          <xdr:rowOff>190500</xdr:rowOff>
        </xdr:to>
        <xdr:sp macro="" textlink="">
          <xdr:nvSpPr>
            <xdr:cNvPr id="1195" name="Option Button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106</xdr:row>
          <xdr:rowOff>19050</xdr:rowOff>
        </xdr:from>
        <xdr:to>
          <xdr:col>3</xdr:col>
          <xdr:colOff>400050</xdr:colOff>
          <xdr:row>106</xdr:row>
          <xdr:rowOff>190500</xdr:rowOff>
        </xdr:to>
        <xdr:sp macro="" textlink="">
          <xdr:nvSpPr>
            <xdr:cNvPr id="1196" name="Option Button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107</xdr:row>
          <xdr:rowOff>19050</xdr:rowOff>
        </xdr:from>
        <xdr:to>
          <xdr:col>3</xdr:col>
          <xdr:colOff>400050</xdr:colOff>
          <xdr:row>107</xdr:row>
          <xdr:rowOff>190500</xdr:rowOff>
        </xdr:to>
        <xdr:sp macro="" textlink="">
          <xdr:nvSpPr>
            <xdr:cNvPr id="1197" name="Option Button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106</xdr:row>
          <xdr:rowOff>0</xdr:rowOff>
        </xdr:from>
        <xdr:to>
          <xdr:col>6</xdr:col>
          <xdr:colOff>0</xdr:colOff>
          <xdr:row>108</xdr:row>
          <xdr:rowOff>9525</xdr:rowOff>
        </xdr:to>
        <xdr:sp macro="" textlink="">
          <xdr:nvSpPr>
            <xdr:cNvPr id="1198" name="Group Box 174" hidden="1">
              <a:extLst>
                <a:ext uri="{63B3BB69-23CF-44E3-9099-C40C66FF867C}">
                  <a14:compatExt spid="_x0000_s11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109</xdr:row>
          <xdr:rowOff>19050</xdr:rowOff>
        </xdr:from>
        <xdr:to>
          <xdr:col>3</xdr:col>
          <xdr:colOff>400050</xdr:colOff>
          <xdr:row>109</xdr:row>
          <xdr:rowOff>190500</xdr:rowOff>
        </xdr:to>
        <xdr:sp macro="" textlink="">
          <xdr:nvSpPr>
            <xdr:cNvPr id="1199" name="Option Button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110</xdr:row>
          <xdr:rowOff>19050</xdr:rowOff>
        </xdr:from>
        <xdr:to>
          <xdr:col>3</xdr:col>
          <xdr:colOff>400050</xdr:colOff>
          <xdr:row>110</xdr:row>
          <xdr:rowOff>190500</xdr:rowOff>
        </xdr:to>
        <xdr:sp macro="" textlink="">
          <xdr:nvSpPr>
            <xdr:cNvPr id="1200" name="Option Button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109</xdr:row>
          <xdr:rowOff>19050</xdr:rowOff>
        </xdr:from>
        <xdr:to>
          <xdr:col>3</xdr:col>
          <xdr:colOff>400050</xdr:colOff>
          <xdr:row>109</xdr:row>
          <xdr:rowOff>190500</xdr:rowOff>
        </xdr:to>
        <xdr:sp macro="" textlink="">
          <xdr:nvSpPr>
            <xdr:cNvPr id="1201" name="Option Button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110</xdr:row>
          <xdr:rowOff>19050</xdr:rowOff>
        </xdr:from>
        <xdr:to>
          <xdr:col>3</xdr:col>
          <xdr:colOff>400050</xdr:colOff>
          <xdr:row>110</xdr:row>
          <xdr:rowOff>190500</xdr:rowOff>
        </xdr:to>
        <xdr:sp macro="" textlink="">
          <xdr:nvSpPr>
            <xdr:cNvPr id="1202" name="Option Button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109</xdr:row>
          <xdr:rowOff>0</xdr:rowOff>
        </xdr:from>
        <xdr:to>
          <xdr:col>6</xdr:col>
          <xdr:colOff>0</xdr:colOff>
          <xdr:row>111</xdr:row>
          <xdr:rowOff>9525</xdr:rowOff>
        </xdr:to>
        <xdr:sp macro="" textlink="">
          <xdr:nvSpPr>
            <xdr:cNvPr id="1203" name="Group Box 179" hidden="1">
              <a:extLst>
                <a:ext uri="{63B3BB69-23CF-44E3-9099-C40C66FF867C}">
                  <a14:compatExt spid="_x0000_s12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112</xdr:row>
          <xdr:rowOff>19050</xdr:rowOff>
        </xdr:from>
        <xdr:to>
          <xdr:col>3</xdr:col>
          <xdr:colOff>400050</xdr:colOff>
          <xdr:row>112</xdr:row>
          <xdr:rowOff>190500</xdr:rowOff>
        </xdr:to>
        <xdr:sp macro="" textlink="">
          <xdr:nvSpPr>
            <xdr:cNvPr id="1204" name="Option Button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113</xdr:row>
          <xdr:rowOff>19050</xdr:rowOff>
        </xdr:from>
        <xdr:to>
          <xdr:col>3</xdr:col>
          <xdr:colOff>400050</xdr:colOff>
          <xdr:row>113</xdr:row>
          <xdr:rowOff>190500</xdr:rowOff>
        </xdr:to>
        <xdr:sp macro="" textlink="">
          <xdr:nvSpPr>
            <xdr:cNvPr id="1205" name="Option Button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112</xdr:row>
          <xdr:rowOff>19050</xdr:rowOff>
        </xdr:from>
        <xdr:to>
          <xdr:col>3</xdr:col>
          <xdr:colOff>400050</xdr:colOff>
          <xdr:row>112</xdr:row>
          <xdr:rowOff>190500</xdr:rowOff>
        </xdr:to>
        <xdr:sp macro="" textlink="">
          <xdr:nvSpPr>
            <xdr:cNvPr id="1206" name="Option Button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113</xdr:row>
          <xdr:rowOff>19050</xdr:rowOff>
        </xdr:from>
        <xdr:to>
          <xdr:col>3</xdr:col>
          <xdr:colOff>400050</xdr:colOff>
          <xdr:row>113</xdr:row>
          <xdr:rowOff>190500</xdr:rowOff>
        </xdr:to>
        <xdr:sp macro="" textlink="">
          <xdr:nvSpPr>
            <xdr:cNvPr id="1207" name="Option Button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112</xdr:row>
          <xdr:rowOff>0</xdr:rowOff>
        </xdr:from>
        <xdr:to>
          <xdr:col>6</xdr:col>
          <xdr:colOff>0</xdr:colOff>
          <xdr:row>114</xdr:row>
          <xdr:rowOff>9525</xdr:rowOff>
        </xdr:to>
        <xdr:sp macro="" textlink="">
          <xdr:nvSpPr>
            <xdr:cNvPr id="1208" name="Group Box 184" hidden="1">
              <a:extLst>
                <a:ext uri="{63B3BB69-23CF-44E3-9099-C40C66FF867C}">
                  <a14:compatExt spid="_x0000_s12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115</xdr:row>
          <xdr:rowOff>19050</xdr:rowOff>
        </xdr:from>
        <xdr:to>
          <xdr:col>3</xdr:col>
          <xdr:colOff>400050</xdr:colOff>
          <xdr:row>115</xdr:row>
          <xdr:rowOff>190500</xdr:rowOff>
        </xdr:to>
        <xdr:sp macro="" textlink="">
          <xdr:nvSpPr>
            <xdr:cNvPr id="1209" name="Option Button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116</xdr:row>
          <xdr:rowOff>19050</xdr:rowOff>
        </xdr:from>
        <xdr:to>
          <xdr:col>3</xdr:col>
          <xdr:colOff>400050</xdr:colOff>
          <xdr:row>116</xdr:row>
          <xdr:rowOff>190500</xdr:rowOff>
        </xdr:to>
        <xdr:sp macro="" textlink="">
          <xdr:nvSpPr>
            <xdr:cNvPr id="1210" name="Option Button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115</xdr:row>
          <xdr:rowOff>19050</xdr:rowOff>
        </xdr:from>
        <xdr:to>
          <xdr:col>3</xdr:col>
          <xdr:colOff>400050</xdr:colOff>
          <xdr:row>115</xdr:row>
          <xdr:rowOff>190500</xdr:rowOff>
        </xdr:to>
        <xdr:sp macro="" textlink="">
          <xdr:nvSpPr>
            <xdr:cNvPr id="1211" name="Option Button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116</xdr:row>
          <xdr:rowOff>19050</xdr:rowOff>
        </xdr:from>
        <xdr:to>
          <xdr:col>3</xdr:col>
          <xdr:colOff>400050</xdr:colOff>
          <xdr:row>116</xdr:row>
          <xdr:rowOff>190500</xdr:rowOff>
        </xdr:to>
        <xdr:sp macro="" textlink="">
          <xdr:nvSpPr>
            <xdr:cNvPr id="1212" name="Option Button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115</xdr:row>
          <xdr:rowOff>0</xdr:rowOff>
        </xdr:from>
        <xdr:to>
          <xdr:col>6</xdr:col>
          <xdr:colOff>9525</xdr:colOff>
          <xdr:row>117</xdr:row>
          <xdr:rowOff>9525</xdr:rowOff>
        </xdr:to>
        <xdr:sp macro="" textlink="">
          <xdr:nvSpPr>
            <xdr:cNvPr id="1213" name="Group Box 189" hidden="1">
              <a:extLst>
                <a:ext uri="{63B3BB69-23CF-44E3-9099-C40C66FF867C}">
                  <a14:compatExt spid="_x0000_s12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118</xdr:row>
          <xdr:rowOff>19050</xdr:rowOff>
        </xdr:from>
        <xdr:to>
          <xdr:col>3</xdr:col>
          <xdr:colOff>400050</xdr:colOff>
          <xdr:row>118</xdr:row>
          <xdr:rowOff>190500</xdr:rowOff>
        </xdr:to>
        <xdr:sp macro="" textlink="">
          <xdr:nvSpPr>
            <xdr:cNvPr id="1214" name="Option Button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119</xdr:row>
          <xdr:rowOff>19050</xdr:rowOff>
        </xdr:from>
        <xdr:to>
          <xdr:col>3</xdr:col>
          <xdr:colOff>400050</xdr:colOff>
          <xdr:row>119</xdr:row>
          <xdr:rowOff>190500</xdr:rowOff>
        </xdr:to>
        <xdr:sp macro="" textlink="">
          <xdr:nvSpPr>
            <xdr:cNvPr id="1215" name="Option Button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118</xdr:row>
          <xdr:rowOff>19050</xdr:rowOff>
        </xdr:from>
        <xdr:to>
          <xdr:col>3</xdr:col>
          <xdr:colOff>400050</xdr:colOff>
          <xdr:row>118</xdr:row>
          <xdr:rowOff>190500</xdr:rowOff>
        </xdr:to>
        <xdr:sp macro="" textlink="">
          <xdr:nvSpPr>
            <xdr:cNvPr id="1216" name="Option Button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119</xdr:row>
          <xdr:rowOff>19050</xdr:rowOff>
        </xdr:from>
        <xdr:to>
          <xdr:col>3</xdr:col>
          <xdr:colOff>400050</xdr:colOff>
          <xdr:row>119</xdr:row>
          <xdr:rowOff>190500</xdr:rowOff>
        </xdr:to>
        <xdr:sp macro="" textlink="">
          <xdr:nvSpPr>
            <xdr:cNvPr id="1217" name="Option Button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118</xdr:row>
          <xdr:rowOff>0</xdr:rowOff>
        </xdr:from>
        <xdr:to>
          <xdr:col>6</xdr:col>
          <xdr:colOff>9525</xdr:colOff>
          <xdr:row>120</xdr:row>
          <xdr:rowOff>9525</xdr:rowOff>
        </xdr:to>
        <xdr:sp macro="" textlink="">
          <xdr:nvSpPr>
            <xdr:cNvPr id="1218" name="Group Box 194" hidden="1">
              <a:extLst>
                <a:ext uri="{63B3BB69-23CF-44E3-9099-C40C66FF867C}">
                  <a14:compatExt spid="_x0000_s12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121</xdr:row>
          <xdr:rowOff>19050</xdr:rowOff>
        </xdr:from>
        <xdr:to>
          <xdr:col>3</xdr:col>
          <xdr:colOff>400050</xdr:colOff>
          <xdr:row>121</xdr:row>
          <xdr:rowOff>190500</xdr:rowOff>
        </xdr:to>
        <xdr:sp macro="" textlink="">
          <xdr:nvSpPr>
            <xdr:cNvPr id="1219" name="Option Button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122</xdr:row>
          <xdr:rowOff>19050</xdr:rowOff>
        </xdr:from>
        <xdr:to>
          <xdr:col>3</xdr:col>
          <xdr:colOff>400050</xdr:colOff>
          <xdr:row>122</xdr:row>
          <xdr:rowOff>190500</xdr:rowOff>
        </xdr:to>
        <xdr:sp macro="" textlink="">
          <xdr:nvSpPr>
            <xdr:cNvPr id="1220" name="Option Button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121</xdr:row>
          <xdr:rowOff>19050</xdr:rowOff>
        </xdr:from>
        <xdr:to>
          <xdr:col>3</xdr:col>
          <xdr:colOff>400050</xdr:colOff>
          <xdr:row>121</xdr:row>
          <xdr:rowOff>190500</xdr:rowOff>
        </xdr:to>
        <xdr:sp macro="" textlink="">
          <xdr:nvSpPr>
            <xdr:cNvPr id="1221" name="Option Button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122</xdr:row>
          <xdr:rowOff>19050</xdr:rowOff>
        </xdr:from>
        <xdr:to>
          <xdr:col>3</xdr:col>
          <xdr:colOff>400050</xdr:colOff>
          <xdr:row>122</xdr:row>
          <xdr:rowOff>190500</xdr:rowOff>
        </xdr:to>
        <xdr:sp macro="" textlink="">
          <xdr:nvSpPr>
            <xdr:cNvPr id="1222" name="Option Button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121</xdr:row>
          <xdr:rowOff>0</xdr:rowOff>
        </xdr:from>
        <xdr:to>
          <xdr:col>6</xdr:col>
          <xdr:colOff>0</xdr:colOff>
          <xdr:row>123</xdr:row>
          <xdr:rowOff>9525</xdr:rowOff>
        </xdr:to>
        <xdr:sp macro="" textlink="">
          <xdr:nvSpPr>
            <xdr:cNvPr id="1223" name="Group Box 199" hidden="1">
              <a:extLst>
                <a:ext uri="{63B3BB69-23CF-44E3-9099-C40C66FF867C}">
                  <a14:compatExt spid="_x0000_s12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124</xdr:row>
          <xdr:rowOff>19050</xdr:rowOff>
        </xdr:from>
        <xdr:to>
          <xdr:col>3</xdr:col>
          <xdr:colOff>400050</xdr:colOff>
          <xdr:row>124</xdr:row>
          <xdr:rowOff>190500</xdr:rowOff>
        </xdr:to>
        <xdr:sp macro="" textlink="">
          <xdr:nvSpPr>
            <xdr:cNvPr id="1224" name="Option Button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125</xdr:row>
          <xdr:rowOff>19050</xdr:rowOff>
        </xdr:from>
        <xdr:to>
          <xdr:col>3</xdr:col>
          <xdr:colOff>400050</xdr:colOff>
          <xdr:row>125</xdr:row>
          <xdr:rowOff>190500</xdr:rowOff>
        </xdr:to>
        <xdr:sp macro="" textlink="">
          <xdr:nvSpPr>
            <xdr:cNvPr id="1225" name="Option Button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124</xdr:row>
          <xdr:rowOff>19050</xdr:rowOff>
        </xdr:from>
        <xdr:to>
          <xdr:col>3</xdr:col>
          <xdr:colOff>400050</xdr:colOff>
          <xdr:row>124</xdr:row>
          <xdr:rowOff>190500</xdr:rowOff>
        </xdr:to>
        <xdr:sp macro="" textlink="">
          <xdr:nvSpPr>
            <xdr:cNvPr id="1226" name="Option Button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125</xdr:row>
          <xdr:rowOff>19050</xdr:rowOff>
        </xdr:from>
        <xdr:to>
          <xdr:col>3</xdr:col>
          <xdr:colOff>400050</xdr:colOff>
          <xdr:row>125</xdr:row>
          <xdr:rowOff>190500</xdr:rowOff>
        </xdr:to>
        <xdr:sp macro="" textlink="">
          <xdr:nvSpPr>
            <xdr:cNvPr id="1227" name="Option Button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124</xdr:row>
          <xdr:rowOff>0</xdr:rowOff>
        </xdr:from>
        <xdr:to>
          <xdr:col>6</xdr:col>
          <xdr:colOff>9525</xdr:colOff>
          <xdr:row>126</xdr:row>
          <xdr:rowOff>9525</xdr:rowOff>
        </xdr:to>
        <xdr:sp macro="" textlink="">
          <xdr:nvSpPr>
            <xdr:cNvPr id="1228" name="Group Box 204" hidden="1">
              <a:extLst>
                <a:ext uri="{63B3BB69-23CF-44E3-9099-C40C66FF867C}">
                  <a14:compatExt spid="_x0000_s12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127</xdr:row>
          <xdr:rowOff>19050</xdr:rowOff>
        </xdr:from>
        <xdr:to>
          <xdr:col>3</xdr:col>
          <xdr:colOff>400050</xdr:colOff>
          <xdr:row>127</xdr:row>
          <xdr:rowOff>190500</xdr:rowOff>
        </xdr:to>
        <xdr:sp macro="" textlink="">
          <xdr:nvSpPr>
            <xdr:cNvPr id="1229" name="Option Button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128</xdr:row>
          <xdr:rowOff>19050</xdr:rowOff>
        </xdr:from>
        <xdr:to>
          <xdr:col>3</xdr:col>
          <xdr:colOff>400050</xdr:colOff>
          <xdr:row>128</xdr:row>
          <xdr:rowOff>190500</xdr:rowOff>
        </xdr:to>
        <xdr:sp macro="" textlink="">
          <xdr:nvSpPr>
            <xdr:cNvPr id="1230" name="Option Button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127</xdr:row>
          <xdr:rowOff>19050</xdr:rowOff>
        </xdr:from>
        <xdr:to>
          <xdr:col>3</xdr:col>
          <xdr:colOff>400050</xdr:colOff>
          <xdr:row>127</xdr:row>
          <xdr:rowOff>190500</xdr:rowOff>
        </xdr:to>
        <xdr:sp macro="" textlink="">
          <xdr:nvSpPr>
            <xdr:cNvPr id="1231" name="Option Button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128</xdr:row>
          <xdr:rowOff>19050</xdr:rowOff>
        </xdr:from>
        <xdr:to>
          <xdr:col>3</xdr:col>
          <xdr:colOff>400050</xdr:colOff>
          <xdr:row>128</xdr:row>
          <xdr:rowOff>190500</xdr:rowOff>
        </xdr:to>
        <xdr:sp macro="" textlink="">
          <xdr:nvSpPr>
            <xdr:cNvPr id="1232" name="Option Button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127</xdr:row>
          <xdr:rowOff>0</xdr:rowOff>
        </xdr:from>
        <xdr:to>
          <xdr:col>6</xdr:col>
          <xdr:colOff>0</xdr:colOff>
          <xdr:row>129</xdr:row>
          <xdr:rowOff>9525</xdr:rowOff>
        </xdr:to>
        <xdr:sp macro="" textlink="">
          <xdr:nvSpPr>
            <xdr:cNvPr id="1233" name="Group Box 209" hidden="1">
              <a:extLst>
                <a:ext uri="{63B3BB69-23CF-44E3-9099-C40C66FF867C}">
                  <a14:compatExt spid="_x0000_s12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130</xdr:row>
          <xdr:rowOff>19050</xdr:rowOff>
        </xdr:from>
        <xdr:to>
          <xdr:col>3</xdr:col>
          <xdr:colOff>400050</xdr:colOff>
          <xdr:row>130</xdr:row>
          <xdr:rowOff>190500</xdr:rowOff>
        </xdr:to>
        <xdr:sp macro="" textlink="">
          <xdr:nvSpPr>
            <xdr:cNvPr id="1234" name="Option Button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131</xdr:row>
          <xdr:rowOff>19050</xdr:rowOff>
        </xdr:from>
        <xdr:to>
          <xdr:col>3</xdr:col>
          <xdr:colOff>400050</xdr:colOff>
          <xdr:row>131</xdr:row>
          <xdr:rowOff>190500</xdr:rowOff>
        </xdr:to>
        <xdr:sp macro="" textlink="">
          <xdr:nvSpPr>
            <xdr:cNvPr id="1235" name="Option Button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130</xdr:row>
          <xdr:rowOff>19050</xdr:rowOff>
        </xdr:from>
        <xdr:to>
          <xdr:col>3</xdr:col>
          <xdr:colOff>400050</xdr:colOff>
          <xdr:row>130</xdr:row>
          <xdr:rowOff>190500</xdr:rowOff>
        </xdr:to>
        <xdr:sp macro="" textlink="">
          <xdr:nvSpPr>
            <xdr:cNvPr id="1236" name="Option Button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131</xdr:row>
          <xdr:rowOff>19050</xdr:rowOff>
        </xdr:from>
        <xdr:to>
          <xdr:col>3</xdr:col>
          <xdr:colOff>400050</xdr:colOff>
          <xdr:row>131</xdr:row>
          <xdr:rowOff>190500</xdr:rowOff>
        </xdr:to>
        <xdr:sp macro="" textlink="">
          <xdr:nvSpPr>
            <xdr:cNvPr id="1237" name="Option Button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130</xdr:row>
          <xdr:rowOff>0</xdr:rowOff>
        </xdr:from>
        <xdr:to>
          <xdr:col>6</xdr:col>
          <xdr:colOff>0</xdr:colOff>
          <xdr:row>132</xdr:row>
          <xdr:rowOff>9525</xdr:rowOff>
        </xdr:to>
        <xdr:sp macro="" textlink="">
          <xdr:nvSpPr>
            <xdr:cNvPr id="1238" name="Group Box 214" hidden="1">
              <a:extLst>
                <a:ext uri="{63B3BB69-23CF-44E3-9099-C40C66FF867C}">
                  <a14:compatExt spid="_x0000_s12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133</xdr:row>
          <xdr:rowOff>19050</xdr:rowOff>
        </xdr:from>
        <xdr:to>
          <xdr:col>3</xdr:col>
          <xdr:colOff>400050</xdr:colOff>
          <xdr:row>133</xdr:row>
          <xdr:rowOff>190500</xdr:rowOff>
        </xdr:to>
        <xdr:sp macro="" textlink="">
          <xdr:nvSpPr>
            <xdr:cNvPr id="1239" name="Option Button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134</xdr:row>
          <xdr:rowOff>19050</xdr:rowOff>
        </xdr:from>
        <xdr:to>
          <xdr:col>3</xdr:col>
          <xdr:colOff>400050</xdr:colOff>
          <xdr:row>134</xdr:row>
          <xdr:rowOff>190500</xdr:rowOff>
        </xdr:to>
        <xdr:sp macro="" textlink="">
          <xdr:nvSpPr>
            <xdr:cNvPr id="1240" name="Option Button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133</xdr:row>
          <xdr:rowOff>19050</xdr:rowOff>
        </xdr:from>
        <xdr:to>
          <xdr:col>3</xdr:col>
          <xdr:colOff>400050</xdr:colOff>
          <xdr:row>133</xdr:row>
          <xdr:rowOff>190500</xdr:rowOff>
        </xdr:to>
        <xdr:sp macro="" textlink="">
          <xdr:nvSpPr>
            <xdr:cNvPr id="1241" name="Option Button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134</xdr:row>
          <xdr:rowOff>19050</xdr:rowOff>
        </xdr:from>
        <xdr:to>
          <xdr:col>3</xdr:col>
          <xdr:colOff>400050</xdr:colOff>
          <xdr:row>134</xdr:row>
          <xdr:rowOff>190500</xdr:rowOff>
        </xdr:to>
        <xdr:sp macro="" textlink="">
          <xdr:nvSpPr>
            <xdr:cNvPr id="1242" name="Option Button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133</xdr:row>
          <xdr:rowOff>0</xdr:rowOff>
        </xdr:from>
        <xdr:to>
          <xdr:col>6</xdr:col>
          <xdr:colOff>0</xdr:colOff>
          <xdr:row>135</xdr:row>
          <xdr:rowOff>9525</xdr:rowOff>
        </xdr:to>
        <xdr:sp macro="" textlink="">
          <xdr:nvSpPr>
            <xdr:cNvPr id="1243" name="Group Box 219" hidden="1">
              <a:extLst>
                <a:ext uri="{63B3BB69-23CF-44E3-9099-C40C66FF867C}">
                  <a14:compatExt spid="_x0000_s12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44" name="Option Button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45" name="Option Button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46" name="Option Button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47" name="Option Button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49" name="Option Button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50" name="Option Button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51" name="Option Button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52" name="Option Button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54" name="Option Button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55" name="Option Button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56" name="Option Button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57" name="Option Button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59" name="Option Button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60" name="Option Button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61" name="Option Button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62" name="Option Button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64" name="Option Button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65" name="Option Button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66" name="Option Button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67" name="Option Button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69" name="Option Button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70" name="Option Button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71" name="Option Button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72" name="Option Button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74" name="Option Button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75" name="Option Button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76" name="Option Button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77" name="Option Button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79" name="Option Button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80" name="Option Button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81" name="Option Button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82" name="Option Button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84" name="Option Button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85" name="Option Button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86" name="Option Button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87" name="Option Button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89" name="Option Button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90" name="Option Button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91" name="Option Button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92" name="Option Button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94" name="Option Button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95" name="Option Button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96" name="Option Button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97" name="Option Button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299" name="Option Button 275"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00" name="Option Button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01" name="Option Button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02" name="Option Button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04" name="Option Button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05" name="Option Button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06" name="Option Button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07" name="Option Button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09" name="Option Button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10" name="Option Button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11" name="Option Button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12" name="Option Button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14" name="Option Button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15" name="Option Button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16" name="Option Button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17" name="Option Button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19" name="Option Button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20" name="Option Button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21" name="Option Button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22" name="Option Button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24" name="Option Button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25" name="Option Button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26" name="Option Button 302" hidden="1">
              <a:extLst>
                <a:ext uri="{63B3BB69-23CF-44E3-9099-C40C66FF867C}">
                  <a14:compatExt spid="_x0000_s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27" name="Option Button 303" hidden="1">
              <a:extLst>
                <a:ext uri="{63B3BB69-23CF-44E3-9099-C40C66FF867C}">
                  <a14:compatExt spid="_x0000_s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29" name="Option Button 305" hidden="1">
              <a:extLst>
                <a:ext uri="{63B3BB69-23CF-44E3-9099-C40C66FF867C}">
                  <a14:compatExt spid="_x0000_s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30" name="Option Button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31" name="Option Button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32" name="Option Button 308" hidden="1">
              <a:extLst>
                <a:ext uri="{63B3BB69-23CF-44E3-9099-C40C66FF867C}">
                  <a14:compatExt spid="_x0000_s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34" name="Option Button 310" hidden="1">
              <a:extLst>
                <a:ext uri="{63B3BB69-23CF-44E3-9099-C40C66FF867C}">
                  <a14:compatExt spid="_x0000_s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35" name="Option Button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36" name="Option Button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37" name="Option Button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39" name="Option Button 315" hidden="1">
              <a:extLst>
                <a:ext uri="{63B3BB69-23CF-44E3-9099-C40C66FF867C}">
                  <a14:compatExt spid="_x0000_s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40" name="Option Button 316" hidden="1">
              <a:extLst>
                <a:ext uri="{63B3BB69-23CF-44E3-9099-C40C66FF867C}">
                  <a14:compatExt spid="_x0000_s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41" name="Option Button 317" hidden="1">
              <a:extLst>
                <a:ext uri="{63B3BB69-23CF-44E3-9099-C40C66FF867C}">
                  <a14:compatExt spid="_x0000_s1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42" name="Option Button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44" name="Option Button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45" name="Option Button 321" hidden="1">
              <a:extLst>
                <a:ext uri="{63B3BB69-23CF-44E3-9099-C40C66FF867C}">
                  <a14:compatExt spid="_x0000_s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46" name="Option Button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47" name="Option Button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49" name="Option Button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50" name="Option Button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51" name="Option Button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52" name="Option Button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54" name="Option Button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55" name="Option Button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56" name="Option Button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57" name="Option Button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59" name="Option Button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60" name="Option Button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61" name="Option Button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62" name="Option Button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64" name="Option Button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65" name="Option Button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66" name="Option Button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67" name="Option Button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69" name="Option Button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70" name="Option Button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71" name="Option Button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72" name="Option Button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74" name="Option Button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75" name="Option Button 351" hidden="1">
              <a:extLst>
                <a:ext uri="{63B3BB69-23CF-44E3-9099-C40C66FF867C}">
                  <a14:compatExt spid="_x0000_s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76" name="Option Button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77" name="Option Button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79" name="Option Button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80" name="Option Button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81" name="Option Button 357" hidden="1">
              <a:extLst>
                <a:ext uri="{63B3BB69-23CF-44E3-9099-C40C66FF867C}">
                  <a14:compatExt spid="_x0000_s1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82" name="Option Button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84" name="Option Button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85" name="Option Button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86" name="Option Button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87" name="Option Button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89" name="Option Button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90" name="Option Button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91" name="Option Button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92" name="Option Button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94" name="Option Button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95" name="Option Button 371" hidden="1">
              <a:extLst>
                <a:ext uri="{63B3BB69-23CF-44E3-9099-C40C66FF867C}">
                  <a14:compatExt spid="_x0000_s1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96" name="Option Button 372" hidden="1">
              <a:extLst>
                <a:ext uri="{63B3BB69-23CF-44E3-9099-C40C66FF867C}">
                  <a14:compatExt spid="_x0000_s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97" name="Option Button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399" name="Option Button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400" name="Option Button 376" hidden="1">
              <a:extLst>
                <a:ext uri="{63B3BB69-23CF-44E3-9099-C40C66FF867C}">
                  <a14:compatExt spid="_x0000_s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401" name="Option Button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402" name="Option Button 378" hidden="1">
              <a:extLst>
                <a:ext uri="{63B3BB69-23CF-44E3-9099-C40C66FF867C}">
                  <a14:compatExt spid="_x0000_s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404" name="Option Button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405" name="Option Button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406" name="Option Button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407" name="Option Button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409" name="Option Button 385"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410" name="Option Button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411" name="Option Button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8</xdr:col>
          <xdr:colOff>219075</xdr:colOff>
          <xdr:row>133</xdr:row>
          <xdr:rowOff>171450</xdr:rowOff>
        </xdr:to>
        <xdr:sp macro="" textlink="">
          <xdr:nvSpPr>
            <xdr:cNvPr id="1412" name="Option Button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43</xdr:row>
          <xdr:rowOff>19050</xdr:rowOff>
        </xdr:from>
        <xdr:to>
          <xdr:col>3</xdr:col>
          <xdr:colOff>400050</xdr:colOff>
          <xdr:row>43</xdr:row>
          <xdr:rowOff>190500</xdr:rowOff>
        </xdr:to>
        <xdr:sp macro="" textlink="">
          <xdr:nvSpPr>
            <xdr:cNvPr id="1414" name="Option Button 390" hidden="1">
              <a:extLst>
                <a:ext uri="{63B3BB69-23CF-44E3-9099-C40C66FF867C}">
                  <a14:compatExt spid="_x0000_s1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44</xdr:row>
          <xdr:rowOff>19050</xdr:rowOff>
        </xdr:from>
        <xdr:to>
          <xdr:col>3</xdr:col>
          <xdr:colOff>400050</xdr:colOff>
          <xdr:row>44</xdr:row>
          <xdr:rowOff>190500</xdr:rowOff>
        </xdr:to>
        <xdr:sp macro="" textlink="">
          <xdr:nvSpPr>
            <xdr:cNvPr id="1415" name="Option Button 391" hidden="1">
              <a:extLst>
                <a:ext uri="{63B3BB69-23CF-44E3-9099-C40C66FF867C}">
                  <a14:compatExt spid="_x0000_s1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43</xdr:row>
          <xdr:rowOff>19050</xdr:rowOff>
        </xdr:from>
        <xdr:to>
          <xdr:col>3</xdr:col>
          <xdr:colOff>400050</xdr:colOff>
          <xdr:row>43</xdr:row>
          <xdr:rowOff>190500</xdr:rowOff>
        </xdr:to>
        <xdr:sp macro="" textlink="">
          <xdr:nvSpPr>
            <xdr:cNvPr id="1416" name="Option Button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44</xdr:row>
          <xdr:rowOff>19050</xdr:rowOff>
        </xdr:from>
        <xdr:to>
          <xdr:col>3</xdr:col>
          <xdr:colOff>400050</xdr:colOff>
          <xdr:row>44</xdr:row>
          <xdr:rowOff>190500</xdr:rowOff>
        </xdr:to>
        <xdr:sp macro="" textlink="">
          <xdr:nvSpPr>
            <xdr:cNvPr id="1417" name="Option Button 393" hidden="1">
              <a:extLst>
                <a:ext uri="{63B3BB69-23CF-44E3-9099-C40C66FF867C}">
                  <a14:compatExt spid="_x0000_s1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43</xdr:row>
          <xdr:rowOff>0</xdr:rowOff>
        </xdr:from>
        <xdr:to>
          <xdr:col>6</xdr:col>
          <xdr:colOff>9525</xdr:colOff>
          <xdr:row>45</xdr:row>
          <xdr:rowOff>9525</xdr:rowOff>
        </xdr:to>
        <xdr:sp macro="" textlink="">
          <xdr:nvSpPr>
            <xdr:cNvPr id="1418" name="Group Box 394" hidden="1">
              <a:extLst>
                <a:ext uri="{63B3BB69-23CF-44E3-9099-C40C66FF867C}">
                  <a14:compatExt spid="_x0000_s14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oneCell">
    <xdr:from>
      <xdr:col>1</xdr:col>
      <xdr:colOff>4029075</xdr:colOff>
      <xdr:row>138</xdr:row>
      <xdr:rowOff>47625</xdr:rowOff>
    </xdr:from>
    <xdr:to>
      <xdr:col>3</xdr:col>
      <xdr:colOff>538734</xdr:colOff>
      <xdr:row>142</xdr:row>
      <xdr:rowOff>124968</xdr:rowOff>
    </xdr:to>
    <xdr:pic>
      <xdr:nvPicPr>
        <xdr:cNvPr id="381" name="Picture 380">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81525" y="62445900"/>
          <a:ext cx="1129284" cy="88696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1.xml"/><Relationship Id="rId299" Type="http://schemas.openxmlformats.org/officeDocument/2006/relationships/ctrlProp" Target="../ctrlProps/ctrlProp293.xml"/><Relationship Id="rId303" Type="http://schemas.openxmlformats.org/officeDocument/2006/relationships/ctrlProp" Target="../ctrlProps/ctrlProp297.xml"/><Relationship Id="rId21" Type="http://schemas.openxmlformats.org/officeDocument/2006/relationships/ctrlProp" Target="../ctrlProps/ctrlProp15.xml"/><Relationship Id="rId42" Type="http://schemas.openxmlformats.org/officeDocument/2006/relationships/ctrlProp" Target="../ctrlProps/ctrlProp36.xml"/><Relationship Id="rId63" Type="http://schemas.openxmlformats.org/officeDocument/2006/relationships/ctrlProp" Target="../ctrlProps/ctrlProp57.xml"/><Relationship Id="rId84" Type="http://schemas.openxmlformats.org/officeDocument/2006/relationships/ctrlProp" Target="../ctrlProps/ctrlProp78.xml"/><Relationship Id="rId138" Type="http://schemas.openxmlformats.org/officeDocument/2006/relationships/ctrlProp" Target="../ctrlProps/ctrlProp132.xml"/><Relationship Id="rId159" Type="http://schemas.openxmlformats.org/officeDocument/2006/relationships/ctrlProp" Target="../ctrlProps/ctrlProp153.xml"/><Relationship Id="rId324" Type="http://schemas.openxmlformats.org/officeDocument/2006/relationships/ctrlProp" Target="../ctrlProps/ctrlProp318.xml"/><Relationship Id="rId345" Type="http://schemas.openxmlformats.org/officeDocument/2006/relationships/ctrlProp" Target="../ctrlProps/ctrlProp339.xml"/><Relationship Id="rId170" Type="http://schemas.openxmlformats.org/officeDocument/2006/relationships/ctrlProp" Target="../ctrlProps/ctrlProp164.xml"/><Relationship Id="rId191" Type="http://schemas.openxmlformats.org/officeDocument/2006/relationships/ctrlProp" Target="../ctrlProps/ctrlProp185.xml"/><Relationship Id="rId205" Type="http://schemas.openxmlformats.org/officeDocument/2006/relationships/ctrlProp" Target="../ctrlProps/ctrlProp199.xml"/><Relationship Id="rId226" Type="http://schemas.openxmlformats.org/officeDocument/2006/relationships/ctrlProp" Target="../ctrlProps/ctrlProp220.xml"/><Relationship Id="rId247" Type="http://schemas.openxmlformats.org/officeDocument/2006/relationships/ctrlProp" Target="../ctrlProps/ctrlProp241.xml"/><Relationship Id="rId107" Type="http://schemas.openxmlformats.org/officeDocument/2006/relationships/ctrlProp" Target="../ctrlProps/ctrlProp101.xml"/><Relationship Id="rId268" Type="http://schemas.openxmlformats.org/officeDocument/2006/relationships/ctrlProp" Target="../ctrlProps/ctrlProp262.xml"/><Relationship Id="rId289" Type="http://schemas.openxmlformats.org/officeDocument/2006/relationships/ctrlProp" Target="../ctrlProps/ctrlProp283.xml"/><Relationship Id="rId11" Type="http://schemas.openxmlformats.org/officeDocument/2006/relationships/ctrlProp" Target="../ctrlProps/ctrlProp5.xml"/><Relationship Id="rId32" Type="http://schemas.openxmlformats.org/officeDocument/2006/relationships/ctrlProp" Target="../ctrlProps/ctrlProp26.xml"/><Relationship Id="rId53" Type="http://schemas.openxmlformats.org/officeDocument/2006/relationships/ctrlProp" Target="../ctrlProps/ctrlProp47.xml"/><Relationship Id="rId74" Type="http://schemas.openxmlformats.org/officeDocument/2006/relationships/ctrlProp" Target="../ctrlProps/ctrlProp68.xml"/><Relationship Id="rId128" Type="http://schemas.openxmlformats.org/officeDocument/2006/relationships/ctrlProp" Target="../ctrlProps/ctrlProp122.xml"/><Relationship Id="rId149" Type="http://schemas.openxmlformats.org/officeDocument/2006/relationships/ctrlProp" Target="../ctrlProps/ctrlProp143.xml"/><Relationship Id="rId314" Type="http://schemas.openxmlformats.org/officeDocument/2006/relationships/ctrlProp" Target="../ctrlProps/ctrlProp308.xml"/><Relationship Id="rId335" Type="http://schemas.openxmlformats.org/officeDocument/2006/relationships/ctrlProp" Target="../ctrlProps/ctrlProp329.xml"/><Relationship Id="rId5" Type="http://schemas.openxmlformats.org/officeDocument/2006/relationships/drawing" Target="../drawings/drawing1.xml"/><Relationship Id="rId95" Type="http://schemas.openxmlformats.org/officeDocument/2006/relationships/ctrlProp" Target="../ctrlProps/ctrlProp89.xml"/><Relationship Id="rId160" Type="http://schemas.openxmlformats.org/officeDocument/2006/relationships/ctrlProp" Target="../ctrlProps/ctrlProp154.xml"/><Relationship Id="rId181" Type="http://schemas.openxmlformats.org/officeDocument/2006/relationships/ctrlProp" Target="../ctrlProps/ctrlProp175.xml"/><Relationship Id="rId216" Type="http://schemas.openxmlformats.org/officeDocument/2006/relationships/ctrlProp" Target="../ctrlProps/ctrlProp210.xml"/><Relationship Id="rId237" Type="http://schemas.openxmlformats.org/officeDocument/2006/relationships/ctrlProp" Target="../ctrlProps/ctrlProp231.xml"/><Relationship Id="rId258" Type="http://schemas.openxmlformats.org/officeDocument/2006/relationships/ctrlProp" Target="../ctrlProps/ctrlProp252.xml"/><Relationship Id="rId279" Type="http://schemas.openxmlformats.org/officeDocument/2006/relationships/ctrlProp" Target="../ctrlProps/ctrlProp273.xml"/><Relationship Id="rId22" Type="http://schemas.openxmlformats.org/officeDocument/2006/relationships/ctrlProp" Target="../ctrlProps/ctrlProp16.xml"/><Relationship Id="rId43" Type="http://schemas.openxmlformats.org/officeDocument/2006/relationships/ctrlProp" Target="../ctrlProps/ctrlProp37.xml"/><Relationship Id="rId64" Type="http://schemas.openxmlformats.org/officeDocument/2006/relationships/ctrlProp" Target="../ctrlProps/ctrlProp58.xml"/><Relationship Id="rId118" Type="http://schemas.openxmlformats.org/officeDocument/2006/relationships/ctrlProp" Target="../ctrlProps/ctrlProp112.xml"/><Relationship Id="rId139" Type="http://schemas.openxmlformats.org/officeDocument/2006/relationships/ctrlProp" Target="../ctrlProps/ctrlProp133.xml"/><Relationship Id="rId290" Type="http://schemas.openxmlformats.org/officeDocument/2006/relationships/ctrlProp" Target="../ctrlProps/ctrlProp284.xml"/><Relationship Id="rId304" Type="http://schemas.openxmlformats.org/officeDocument/2006/relationships/ctrlProp" Target="../ctrlProps/ctrlProp298.xml"/><Relationship Id="rId325" Type="http://schemas.openxmlformats.org/officeDocument/2006/relationships/ctrlProp" Target="../ctrlProps/ctrlProp319.xml"/><Relationship Id="rId346" Type="http://schemas.openxmlformats.org/officeDocument/2006/relationships/ctrlProp" Target="../ctrlProps/ctrlProp340.xml"/><Relationship Id="rId85" Type="http://schemas.openxmlformats.org/officeDocument/2006/relationships/ctrlProp" Target="../ctrlProps/ctrlProp79.xml"/><Relationship Id="rId150" Type="http://schemas.openxmlformats.org/officeDocument/2006/relationships/ctrlProp" Target="../ctrlProps/ctrlProp144.xml"/><Relationship Id="rId171" Type="http://schemas.openxmlformats.org/officeDocument/2006/relationships/ctrlProp" Target="../ctrlProps/ctrlProp165.xml"/><Relationship Id="rId192" Type="http://schemas.openxmlformats.org/officeDocument/2006/relationships/ctrlProp" Target="../ctrlProps/ctrlProp186.xml"/><Relationship Id="rId206" Type="http://schemas.openxmlformats.org/officeDocument/2006/relationships/ctrlProp" Target="../ctrlProps/ctrlProp200.xml"/><Relationship Id="rId227" Type="http://schemas.openxmlformats.org/officeDocument/2006/relationships/ctrlProp" Target="../ctrlProps/ctrlProp221.xml"/><Relationship Id="rId248" Type="http://schemas.openxmlformats.org/officeDocument/2006/relationships/ctrlProp" Target="../ctrlProps/ctrlProp242.xml"/><Relationship Id="rId269" Type="http://schemas.openxmlformats.org/officeDocument/2006/relationships/ctrlProp" Target="../ctrlProps/ctrlProp263.xml"/><Relationship Id="rId12" Type="http://schemas.openxmlformats.org/officeDocument/2006/relationships/ctrlProp" Target="../ctrlProps/ctrlProp6.xml"/><Relationship Id="rId33" Type="http://schemas.openxmlformats.org/officeDocument/2006/relationships/ctrlProp" Target="../ctrlProps/ctrlProp27.xml"/><Relationship Id="rId108" Type="http://schemas.openxmlformats.org/officeDocument/2006/relationships/ctrlProp" Target="../ctrlProps/ctrlProp102.xml"/><Relationship Id="rId129" Type="http://schemas.openxmlformats.org/officeDocument/2006/relationships/ctrlProp" Target="../ctrlProps/ctrlProp123.xml"/><Relationship Id="rId280" Type="http://schemas.openxmlformats.org/officeDocument/2006/relationships/ctrlProp" Target="../ctrlProps/ctrlProp274.xml"/><Relationship Id="rId315" Type="http://schemas.openxmlformats.org/officeDocument/2006/relationships/ctrlProp" Target="../ctrlProps/ctrlProp309.xml"/><Relationship Id="rId336" Type="http://schemas.openxmlformats.org/officeDocument/2006/relationships/ctrlProp" Target="../ctrlProps/ctrlProp330.xml"/><Relationship Id="rId54" Type="http://schemas.openxmlformats.org/officeDocument/2006/relationships/ctrlProp" Target="../ctrlProps/ctrlProp48.xml"/><Relationship Id="rId75" Type="http://schemas.openxmlformats.org/officeDocument/2006/relationships/ctrlProp" Target="../ctrlProps/ctrlProp69.xml"/><Relationship Id="rId96" Type="http://schemas.openxmlformats.org/officeDocument/2006/relationships/ctrlProp" Target="../ctrlProps/ctrlProp90.xml"/><Relationship Id="rId140" Type="http://schemas.openxmlformats.org/officeDocument/2006/relationships/ctrlProp" Target="../ctrlProps/ctrlProp134.xml"/><Relationship Id="rId161" Type="http://schemas.openxmlformats.org/officeDocument/2006/relationships/ctrlProp" Target="../ctrlProps/ctrlProp155.xml"/><Relationship Id="rId182" Type="http://schemas.openxmlformats.org/officeDocument/2006/relationships/ctrlProp" Target="../ctrlProps/ctrlProp176.xml"/><Relationship Id="rId217" Type="http://schemas.openxmlformats.org/officeDocument/2006/relationships/ctrlProp" Target="../ctrlProps/ctrlProp211.xml"/><Relationship Id="rId6" Type="http://schemas.openxmlformats.org/officeDocument/2006/relationships/vmlDrawing" Target="../drawings/vmlDrawing1.vml"/><Relationship Id="rId238" Type="http://schemas.openxmlformats.org/officeDocument/2006/relationships/ctrlProp" Target="../ctrlProps/ctrlProp232.xml"/><Relationship Id="rId259" Type="http://schemas.openxmlformats.org/officeDocument/2006/relationships/ctrlProp" Target="../ctrlProps/ctrlProp253.xml"/><Relationship Id="rId23" Type="http://schemas.openxmlformats.org/officeDocument/2006/relationships/ctrlProp" Target="../ctrlProps/ctrlProp17.xml"/><Relationship Id="rId119" Type="http://schemas.openxmlformats.org/officeDocument/2006/relationships/ctrlProp" Target="../ctrlProps/ctrlProp113.xml"/><Relationship Id="rId270" Type="http://schemas.openxmlformats.org/officeDocument/2006/relationships/ctrlProp" Target="../ctrlProps/ctrlProp264.xml"/><Relationship Id="rId291" Type="http://schemas.openxmlformats.org/officeDocument/2006/relationships/ctrlProp" Target="../ctrlProps/ctrlProp285.xml"/><Relationship Id="rId305" Type="http://schemas.openxmlformats.org/officeDocument/2006/relationships/ctrlProp" Target="../ctrlProps/ctrlProp299.xml"/><Relationship Id="rId326" Type="http://schemas.openxmlformats.org/officeDocument/2006/relationships/ctrlProp" Target="../ctrlProps/ctrlProp320.xml"/><Relationship Id="rId347" Type="http://schemas.openxmlformats.org/officeDocument/2006/relationships/ctrlProp" Target="../ctrlProps/ctrlProp341.xml"/><Relationship Id="rId44" Type="http://schemas.openxmlformats.org/officeDocument/2006/relationships/ctrlProp" Target="../ctrlProps/ctrlProp38.xml"/><Relationship Id="rId65" Type="http://schemas.openxmlformats.org/officeDocument/2006/relationships/ctrlProp" Target="../ctrlProps/ctrlProp59.xml"/><Relationship Id="rId86" Type="http://schemas.openxmlformats.org/officeDocument/2006/relationships/ctrlProp" Target="../ctrlProps/ctrlProp80.xml"/><Relationship Id="rId130" Type="http://schemas.openxmlformats.org/officeDocument/2006/relationships/ctrlProp" Target="../ctrlProps/ctrlProp124.xml"/><Relationship Id="rId151" Type="http://schemas.openxmlformats.org/officeDocument/2006/relationships/ctrlProp" Target="../ctrlProps/ctrlProp145.xml"/><Relationship Id="rId172" Type="http://schemas.openxmlformats.org/officeDocument/2006/relationships/ctrlProp" Target="../ctrlProps/ctrlProp166.xml"/><Relationship Id="rId193" Type="http://schemas.openxmlformats.org/officeDocument/2006/relationships/ctrlProp" Target="../ctrlProps/ctrlProp187.xml"/><Relationship Id="rId207" Type="http://schemas.openxmlformats.org/officeDocument/2006/relationships/ctrlProp" Target="../ctrlProps/ctrlProp201.xml"/><Relationship Id="rId228" Type="http://schemas.openxmlformats.org/officeDocument/2006/relationships/ctrlProp" Target="../ctrlProps/ctrlProp222.xml"/><Relationship Id="rId249" Type="http://schemas.openxmlformats.org/officeDocument/2006/relationships/ctrlProp" Target="../ctrlProps/ctrlProp243.xml"/><Relationship Id="rId13" Type="http://schemas.openxmlformats.org/officeDocument/2006/relationships/ctrlProp" Target="../ctrlProps/ctrlProp7.xml"/><Relationship Id="rId109" Type="http://schemas.openxmlformats.org/officeDocument/2006/relationships/ctrlProp" Target="../ctrlProps/ctrlProp103.xml"/><Relationship Id="rId260" Type="http://schemas.openxmlformats.org/officeDocument/2006/relationships/ctrlProp" Target="../ctrlProps/ctrlProp254.xml"/><Relationship Id="rId281" Type="http://schemas.openxmlformats.org/officeDocument/2006/relationships/ctrlProp" Target="../ctrlProps/ctrlProp275.xml"/><Relationship Id="rId316" Type="http://schemas.openxmlformats.org/officeDocument/2006/relationships/ctrlProp" Target="../ctrlProps/ctrlProp310.xml"/><Relationship Id="rId337" Type="http://schemas.openxmlformats.org/officeDocument/2006/relationships/ctrlProp" Target="../ctrlProps/ctrlProp331.xml"/><Relationship Id="rId34" Type="http://schemas.openxmlformats.org/officeDocument/2006/relationships/ctrlProp" Target="../ctrlProps/ctrlProp28.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20" Type="http://schemas.openxmlformats.org/officeDocument/2006/relationships/ctrlProp" Target="../ctrlProps/ctrlProp114.xml"/><Relationship Id="rId141" Type="http://schemas.openxmlformats.org/officeDocument/2006/relationships/ctrlProp" Target="../ctrlProps/ctrlProp135.xml"/><Relationship Id="rId7" Type="http://schemas.openxmlformats.org/officeDocument/2006/relationships/ctrlProp" Target="../ctrlProps/ctrlProp1.xml"/><Relationship Id="rId162" Type="http://schemas.openxmlformats.org/officeDocument/2006/relationships/ctrlProp" Target="../ctrlProps/ctrlProp156.xml"/><Relationship Id="rId183" Type="http://schemas.openxmlformats.org/officeDocument/2006/relationships/ctrlProp" Target="../ctrlProps/ctrlProp177.xml"/><Relationship Id="rId218" Type="http://schemas.openxmlformats.org/officeDocument/2006/relationships/ctrlProp" Target="../ctrlProps/ctrlProp212.xml"/><Relationship Id="rId239" Type="http://schemas.openxmlformats.org/officeDocument/2006/relationships/ctrlProp" Target="../ctrlProps/ctrlProp233.xml"/><Relationship Id="rId250" Type="http://schemas.openxmlformats.org/officeDocument/2006/relationships/ctrlProp" Target="../ctrlProps/ctrlProp244.xml"/><Relationship Id="rId271" Type="http://schemas.openxmlformats.org/officeDocument/2006/relationships/ctrlProp" Target="../ctrlProps/ctrlProp265.xml"/><Relationship Id="rId292" Type="http://schemas.openxmlformats.org/officeDocument/2006/relationships/ctrlProp" Target="../ctrlProps/ctrlProp286.xml"/><Relationship Id="rId306" Type="http://schemas.openxmlformats.org/officeDocument/2006/relationships/ctrlProp" Target="../ctrlProps/ctrlProp300.xml"/><Relationship Id="rId24" Type="http://schemas.openxmlformats.org/officeDocument/2006/relationships/ctrlProp" Target="../ctrlProps/ctrlProp18.xml"/><Relationship Id="rId45" Type="http://schemas.openxmlformats.org/officeDocument/2006/relationships/ctrlProp" Target="../ctrlProps/ctrlProp39.xml"/><Relationship Id="rId66" Type="http://schemas.openxmlformats.org/officeDocument/2006/relationships/ctrlProp" Target="../ctrlProps/ctrlProp60.xml"/><Relationship Id="rId87" Type="http://schemas.openxmlformats.org/officeDocument/2006/relationships/ctrlProp" Target="../ctrlProps/ctrlProp81.xml"/><Relationship Id="rId110" Type="http://schemas.openxmlformats.org/officeDocument/2006/relationships/ctrlProp" Target="../ctrlProps/ctrlProp104.xml"/><Relationship Id="rId131" Type="http://schemas.openxmlformats.org/officeDocument/2006/relationships/ctrlProp" Target="../ctrlProps/ctrlProp125.xml"/><Relationship Id="rId327" Type="http://schemas.openxmlformats.org/officeDocument/2006/relationships/ctrlProp" Target="../ctrlProps/ctrlProp321.xml"/><Relationship Id="rId348" Type="http://schemas.openxmlformats.org/officeDocument/2006/relationships/ctrlProp" Target="../ctrlProps/ctrlProp342.xml"/><Relationship Id="rId152" Type="http://schemas.openxmlformats.org/officeDocument/2006/relationships/ctrlProp" Target="../ctrlProps/ctrlProp146.xml"/><Relationship Id="rId173" Type="http://schemas.openxmlformats.org/officeDocument/2006/relationships/ctrlProp" Target="../ctrlProps/ctrlProp167.xml"/><Relationship Id="rId194" Type="http://schemas.openxmlformats.org/officeDocument/2006/relationships/ctrlProp" Target="../ctrlProps/ctrlProp188.xml"/><Relationship Id="rId208" Type="http://schemas.openxmlformats.org/officeDocument/2006/relationships/ctrlProp" Target="../ctrlProps/ctrlProp202.xml"/><Relationship Id="rId229" Type="http://schemas.openxmlformats.org/officeDocument/2006/relationships/ctrlProp" Target="../ctrlProps/ctrlProp223.xml"/><Relationship Id="rId240" Type="http://schemas.openxmlformats.org/officeDocument/2006/relationships/ctrlProp" Target="../ctrlProps/ctrlProp234.xml"/><Relationship Id="rId261" Type="http://schemas.openxmlformats.org/officeDocument/2006/relationships/ctrlProp" Target="../ctrlProps/ctrlProp255.xml"/><Relationship Id="rId14" Type="http://schemas.openxmlformats.org/officeDocument/2006/relationships/ctrlProp" Target="../ctrlProps/ctrlProp8.xml"/><Relationship Id="rId35" Type="http://schemas.openxmlformats.org/officeDocument/2006/relationships/ctrlProp" Target="../ctrlProps/ctrlProp29.xml"/><Relationship Id="rId56" Type="http://schemas.openxmlformats.org/officeDocument/2006/relationships/ctrlProp" Target="../ctrlProps/ctrlProp50.xml"/><Relationship Id="rId77" Type="http://schemas.openxmlformats.org/officeDocument/2006/relationships/ctrlProp" Target="../ctrlProps/ctrlProp71.xml"/><Relationship Id="rId100" Type="http://schemas.openxmlformats.org/officeDocument/2006/relationships/ctrlProp" Target="../ctrlProps/ctrlProp94.xml"/><Relationship Id="rId282" Type="http://schemas.openxmlformats.org/officeDocument/2006/relationships/ctrlProp" Target="../ctrlProps/ctrlProp276.xml"/><Relationship Id="rId317" Type="http://schemas.openxmlformats.org/officeDocument/2006/relationships/ctrlProp" Target="../ctrlProps/ctrlProp311.xml"/><Relationship Id="rId338" Type="http://schemas.openxmlformats.org/officeDocument/2006/relationships/ctrlProp" Target="../ctrlProps/ctrlProp332.xml"/><Relationship Id="rId8" Type="http://schemas.openxmlformats.org/officeDocument/2006/relationships/ctrlProp" Target="../ctrlProps/ctrlProp2.xml"/><Relationship Id="rId98" Type="http://schemas.openxmlformats.org/officeDocument/2006/relationships/ctrlProp" Target="../ctrlProps/ctrlProp92.xml"/><Relationship Id="rId121" Type="http://schemas.openxmlformats.org/officeDocument/2006/relationships/ctrlProp" Target="../ctrlProps/ctrlProp115.xml"/><Relationship Id="rId142" Type="http://schemas.openxmlformats.org/officeDocument/2006/relationships/ctrlProp" Target="../ctrlProps/ctrlProp136.xml"/><Relationship Id="rId163" Type="http://schemas.openxmlformats.org/officeDocument/2006/relationships/ctrlProp" Target="../ctrlProps/ctrlProp157.xml"/><Relationship Id="rId184" Type="http://schemas.openxmlformats.org/officeDocument/2006/relationships/ctrlProp" Target="../ctrlProps/ctrlProp178.xml"/><Relationship Id="rId219" Type="http://schemas.openxmlformats.org/officeDocument/2006/relationships/ctrlProp" Target="../ctrlProps/ctrlProp213.xml"/><Relationship Id="rId230" Type="http://schemas.openxmlformats.org/officeDocument/2006/relationships/ctrlProp" Target="../ctrlProps/ctrlProp224.xml"/><Relationship Id="rId251" Type="http://schemas.openxmlformats.org/officeDocument/2006/relationships/ctrlProp" Target="../ctrlProps/ctrlProp245.xml"/><Relationship Id="rId25" Type="http://schemas.openxmlformats.org/officeDocument/2006/relationships/ctrlProp" Target="../ctrlProps/ctrlProp19.xml"/><Relationship Id="rId46" Type="http://schemas.openxmlformats.org/officeDocument/2006/relationships/ctrlProp" Target="../ctrlProps/ctrlProp40.xml"/><Relationship Id="rId67" Type="http://schemas.openxmlformats.org/officeDocument/2006/relationships/ctrlProp" Target="../ctrlProps/ctrlProp61.xml"/><Relationship Id="rId272" Type="http://schemas.openxmlformats.org/officeDocument/2006/relationships/ctrlProp" Target="../ctrlProps/ctrlProp266.xml"/><Relationship Id="rId293" Type="http://schemas.openxmlformats.org/officeDocument/2006/relationships/ctrlProp" Target="../ctrlProps/ctrlProp287.xml"/><Relationship Id="rId307" Type="http://schemas.openxmlformats.org/officeDocument/2006/relationships/ctrlProp" Target="../ctrlProps/ctrlProp301.xml"/><Relationship Id="rId328" Type="http://schemas.openxmlformats.org/officeDocument/2006/relationships/ctrlProp" Target="../ctrlProps/ctrlProp322.xml"/><Relationship Id="rId349" Type="http://schemas.openxmlformats.org/officeDocument/2006/relationships/ctrlProp" Target="../ctrlProps/ctrlProp343.xml"/><Relationship Id="rId20" Type="http://schemas.openxmlformats.org/officeDocument/2006/relationships/ctrlProp" Target="../ctrlProps/ctrlProp14.xml"/><Relationship Id="rId41" Type="http://schemas.openxmlformats.org/officeDocument/2006/relationships/ctrlProp" Target="../ctrlProps/ctrlProp35.xml"/><Relationship Id="rId62" Type="http://schemas.openxmlformats.org/officeDocument/2006/relationships/ctrlProp" Target="../ctrlProps/ctrlProp56.xml"/><Relationship Id="rId83" Type="http://schemas.openxmlformats.org/officeDocument/2006/relationships/ctrlProp" Target="../ctrlProps/ctrlProp77.xml"/><Relationship Id="rId88" Type="http://schemas.openxmlformats.org/officeDocument/2006/relationships/ctrlProp" Target="../ctrlProps/ctrlProp82.xml"/><Relationship Id="rId111" Type="http://schemas.openxmlformats.org/officeDocument/2006/relationships/ctrlProp" Target="../ctrlProps/ctrlProp105.xml"/><Relationship Id="rId132" Type="http://schemas.openxmlformats.org/officeDocument/2006/relationships/ctrlProp" Target="../ctrlProps/ctrlProp126.xml"/><Relationship Id="rId153" Type="http://schemas.openxmlformats.org/officeDocument/2006/relationships/ctrlProp" Target="../ctrlProps/ctrlProp147.xml"/><Relationship Id="rId174" Type="http://schemas.openxmlformats.org/officeDocument/2006/relationships/ctrlProp" Target="../ctrlProps/ctrlProp168.xml"/><Relationship Id="rId179" Type="http://schemas.openxmlformats.org/officeDocument/2006/relationships/ctrlProp" Target="../ctrlProps/ctrlProp173.xml"/><Relationship Id="rId195" Type="http://schemas.openxmlformats.org/officeDocument/2006/relationships/ctrlProp" Target="../ctrlProps/ctrlProp189.xml"/><Relationship Id="rId209" Type="http://schemas.openxmlformats.org/officeDocument/2006/relationships/ctrlProp" Target="../ctrlProps/ctrlProp203.xml"/><Relationship Id="rId190" Type="http://schemas.openxmlformats.org/officeDocument/2006/relationships/ctrlProp" Target="../ctrlProps/ctrlProp184.xml"/><Relationship Id="rId204" Type="http://schemas.openxmlformats.org/officeDocument/2006/relationships/ctrlProp" Target="../ctrlProps/ctrlProp198.xml"/><Relationship Id="rId220" Type="http://schemas.openxmlformats.org/officeDocument/2006/relationships/ctrlProp" Target="../ctrlProps/ctrlProp214.xml"/><Relationship Id="rId225" Type="http://schemas.openxmlformats.org/officeDocument/2006/relationships/ctrlProp" Target="../ctrlProps/ctrlProp219.xml"/><Relationship Id="rId241" Type="http://schemas.openxmlformats.org/officeDocument/2006/relationships/ctrlProp" Target="../ctrlProps/ctrlProp235.xml"/><Relationship Id="rId246" Type="http://schemas.openxmlformats.org/officeDocument/2006/relationships/ctrlProp" Target="../ctrlProps/ctrlProp240.xml"/><Relationship Id="rId267" Type="http://schemas.openxmlformats.org/officeDocument/2006/relationships/ctrlProp" Target="../ctrlProps/ctrlProp261.xml"/><Relationship Id="rId288" Type="http://schemas.openxmlformats.org/officeDocument/2006/relationships/ctrlProp" Target="../ctrlProps/ctrlProp282.xml"/><Relationship Id="rId15" Type="http://schemas.openxmlformats.org/officeDocument/2006/relationships/ctrlProp" Target="../ctrlProps/ctrlProp9.xml"/><Relationship Id="rId36" Type="http://schemas.openxmlformats.org/officeDocument/2006/relationships/ctrlProp" Target="../ctrlProps/ctrlProp30.xml"/><Relationship Id="rId57" Type="http://schemas.openxmlformats.org/officeDocument/2006/relationships/ctrlProp" Target="../ctrlProps/ctrlProp51.xml"/><Relationship Id="rId106" Type="http://schemas.openxmlformats.org/officeDocument/2006/relationships/ctrlProp" Target="../ctrlProps/ctrlProp100.xml"/><Relationship Id="rId127" Type="http://schemas.openxmlformats.org/officeDocument/2006/relationships/ctrlProp" Target="../ctrlProps/ctrlProp121.xml"/><Relationship Id="rId262" Type="http://schemas.openxmlformats.org/officeDocument/2006/relationships/ctrlProp" Target="../ctrlProps/ctrlProp256.xml"/><Relationship Id="rId283" Type="http://schemas.openxmlformats.org/officeDocument/2006/relationships/ctrlProp" Target="../ctrlProps/ctrlProp277.xml"/><Relationship Id="rId313" Type="http://schemas.openxmlformats.org/officeDocument/2006/relationships/ctrlProp" Target="../ctrlProps/ctrlProp307.xml"/><Relationship Id="rId318" Type="http://schemas.openxmlformats.org/officeDocument/2006/relationships/ctrlProp" Target="../ctrlProps/ctrlProp312.xml"/><Relationship Id="rId339" Type="http://schemas.openxmlformats.org/officeDocument/2006/relationships/ctrlProp" Target="../ctrlProps/ctrlProp333.xml"/><Relationship Id="rId10" Type="http://schemas.openxmlformats.org/officeDocument/2006/relationships/ctrlProp" Target="../ctrlProps/ctrlProp4.xml"/><Relationship Id="rId31" Type="http://schemas.openxmlformats.org/officeDocument/2006/relationships/ctrlProp" Target="../ctrlProps/ctrlProp25.xml"/><Relationship Id="rId52" Type="http://schemas.openxmlformats.org/officeDocument/2006/relationships/ctrlProp" Target="../ctrlProps/ctrlProp46.xml"/><Relationship Id="rId73" Type="http://schemas.openxmlformats.org/officeDocument/2006/relationships/ctrlProp" Target="../ctrlProps/ctrlProp67.xml"/><Relationship Id="rId78" Type="http://schemas.openxmlformats.org/officeDocument/2006/relationships/ctrlProp" Target="../ctrlProps/ctrlProp72.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122" Type="http://schemas.openxmlformats.org/officeDocument/2006/relationships/ctrlProp" Target="../ctrlProps/ctrlProp116.xml"/><Relationship Id="rId143" Type="http://schemas.openxmlformats.org/officeDocument/2006/relationships/ctrlProp" Target="../ctrlProps/ctrlProp137.xml"/><Relationship Id="rId148" Type="http://schemas.openxmlformats.org/officeDocument/2006/relationships/ctrlProp" Target="../ctrlProps/ctrlProp142.xml"/><Relationship Id="rId164" Type="http://schemas.openxmlformats.org/officeDocument/2006/relationships/ctrlProp" Target="../ctrlProps/ctrlProp158.xml"/><Relationship Id="rId169" Type="http://schemas.openxmlformats.org/officeDocument/2006/relationships/ctrlProp" Target="../ctrlProps/ctrlProp163.xml"/><Relationship Id="rId185" Type="http://schemas.openxmlformats.org/officeDocument/2006/relationships/ctrlProp" Target="../ctrlProps/ctrlProp179.xml"/><Relationship Id="rId334" Type="http://schemas.openxmlformats.org/officeDocument/2006/relationships/ctrlProp" Target="../ctrlProps/ctrlProp328.xml"/><Relationship Id="rId350" Type="http://schemas.openxmlformats.org/officeDocument/2006/relationships/ctrlProp" Target="../ctrlProps/ctrlProp344.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80" Type="http://schemas.openxmlformats.org/officeDocument/2006/relationships/ctrlProp" Target="../ctrlProps/ctrlProp174.xml"/><Relationship Id="rId210" Type="http://schemas.openxmlformats.org/officeDocument/2006/relationships/ctrlProp" Target="../ctrlProps/ctrlProp204.xml"/><Relationship Id="rId215" Type="http://schemas.openxmlformats.org/officeDocument/2006/relationships/ctrlProp" Target="../ctrlProps/ctrlProp209.xml"/><Relationship Id="rId236" Type="http://schemas.openxmlformats.org/officeDocument/2006/relationships/ctrlProp" Target="../ctrlProps/ctrlProp230.xml"/><Relationship Id="rId257" Type="http://schemas.openxmlformats.org/officeDocument/2006/relationships/ctrlProp" Target="../ctrlProps/ctrlProp251.xml"/><Relationship Id="rId278" Type="http://schemas.openxmlformats.org/officeDocument/2006/relationships/ctrlProp" Target="../ctrlProps/ctrlProp272.xml"/><Relationship Id="rId26" Type="http://schemas.openxmlformats.org/officeDocument/2006/relationships/ctrlProp" Target="../ctrlProps/ctrlProp20.xml"/><Relationship Id="rId231" Type="http://schemas.openxmlformats.org/officeDocument/2006/relationships/ctrlProp" Target="../ctrlProps/ctrlProp225.xml"/><Relationship Id="rId252" Type="http://schemas.openxmlformats.org/officeDocument/2006/relationships/ctrlProp" Target="../ctrlProps/ctrlProp246.xml"/><Relationship Id="rId273" Type="http://schemas.openxmlformats.org/officeDocument/2006/relationships/ctrlProp" Target="../ctrlProps/ctrlProp267.xml"/><Relationship Id="rId294" Type="http://schemas.openxmlformats.org/officeDocument/2006/relationships/ctrlProp" Target="../ctrlProps/ctrlProp288.xml"/><Relationship Id="rId308" Type="http://schemas.openxmlformats.org/officeDocument/2006/relationships/ctrlProp" Target="../ctrlProps/ctrlProp302.xml"/><Relationship Id="rId329" Type="http://schemas.openxmlformats.org/officeDocument/2006/relationships/ctrlProp" Target="../ctrlProps/ctrlProp323.xml"/><Relationship Id="rId47" Type="http://schemas.openxmlformats.org/officeDocument/2006/relationships/ctrlProp" Target="../ctrlProps/ctrlProp41.xml"/><Relationship Id="rId68" Type="http://schemas.openxmlformats.org/officeDocument/2006/relationships/ctrlProp" Target="../ctrlProps/ctrlProp62.xml"/><Relationship Id="rId89" Type="http://schemas.openxmlformats.org/officeDocument/2006/relationships/ctrlProp" Target="../ctrlProps/ctrlProp83.xml"/><Relationship Id="rId112" Type="http://schemas.openxmlformats.org/officeDocument/2006/relationships/ctrlProp" Target="../ctrlProps/ctrlProp106.xml"/><Relationship Id="rId133" Type="http://schemas.openxmlformats.org/officeDocument/2006/relationships/ctrlProp" Target="../ctrlProps/ctrlProp127.xml"/><Relationship Id="rId154" Type="http://schemas.openxmlformats.org/officeDocument/2006/relationships/ctrlProp" Target="../ctrlProps/ctrlProp148.xml"/><Relationship Id="rId175" Type="http://schemas.openxmlformats.org/officeDocument/2006/relationships/ctrlProp" Target="../ctrlProps/ctrlProp169.xml"/><Relationship Id="rId340" Type="http://schemas.openxmlformats.org/officeDocument/2006/relationships/ctrlProp" Target="../ctrlProps/ctrlProp334.xml"/><Relationship Id="rId196" Type="http://schemas.openxmlformats.org/officeDocument/2006/relationships/ctrlProp" Target="../ctrlProps/ctrlProp190.xml"/><Relationship Id="rId200" Type="http://schemas.openxmlformats.org/officeDocument/2006/relationships/ctrlProp" Target="../ctrlProps/ctrlProp194.xml"/><Relationship Id="rId16" Type="http://schemas.openxmlformats.org/officeDocument/2006/relationships/ctrlProp" Target="../ctrlProps/ctrlProp10.xml"/><Relationship Id="rId221" Type="http://schemas.openxmlformats.org/officeDocument/2006/relationships/ctrlProp" Target="../ctrlProps/ctrlProp215.xml"/><Relationship Id="rId242" Type="http://schemas.openxmlformats.org/officeDocument/2006/relationships/ctrlProp" Target="../ctrlProps/ctrlProp236.xml"/><Relationship Id="rId263" Type="http://schemas.openxmlformats.org/officeDocument/2006/relationships/ctrlProp" Target="../ctrlProps/ctrlProp257.xml"/><Relationship Id="rId284" Type="http://schemas.openxmlformats.org/officeDocument/2006/relationships/ctrlProp" Target="../ctrlProps/ctrlProp278.xml"/><Relationship Id="rId319" Type="http://schemas.openxmlformats.org/officeDocument/2006/relationships/ctrlProp" Target="../ctrlProps/ctrlProp313.xml"/><Relationship Id="rId37" Type="http://schemas.openxmlformats.org/officeDocument/2006/relationships/ctrlProp" Target="../ctrlProps/ctrlProp31.xml"/><Relationship Id="rId58" Type="http://schemas.openxmlformats.org/officeDocument/2006/relationships/ctrlProp" Target="../ctrlProps/ctrlProp52.xml"/><Relationship Id="rId79" Type="http://schemas.openxmlformats.org/officeDocument/2006/relationships/ctrlProp" Target="../ctrlProps/ctrlProp73.xml"/><Relationship Id="rId102" Type="http://schemas.openxmlformats.org/officeDocument/2006/relationships/ctrlProp" Target="../ctrlProps/ctrlProp96.xml"/><Relationship Id="rId123" Type="http://schemas.openxmlformats.org/officeDocument/2006/relationships/ctrlProp" Target="../ctrlProps/ctrlProp117.xml"/><Relationship Id="rId144" Type="http://schemas.openxmlformats.org/officeDocument/2006/relationships/ctrlProp" Target="../ctrlProps/ctrlProp138.xml"/><Relationship Id="rId330" Type="http://schemas.openxmlformats.org/officeDocument/2006/relationships/ctrlProp" Target="../ctrlProps/ctrlProp324.xml"/><Relationship Id="rId90" Type="http://schemas.openxmlformats.org/officeDocument/2006/relationships/ctrlProp" Target="../ctrlProps/ctrlProp84.xml"/><Relationship Id="rId165" Type="http://schemas.openxmlformats.org/officeDocument/2006/relationships/ctrlProp" Target="../ctrlProps/ctrlProp159.xml"/><Relationship Id="rId186" Type="http://schemas.openxmlformats.org/officeDocument/2006/relationships/ctrlProp" Target="../ctrlProps/ctrlProp180.xml"/><Relationship Id="rId211" Type="http://schemas.openxmlformats.org/officeDocument/2006/relationships/ctrlProp" Target="../ctrlProps/ctrlProp205.xml"/><Relationship Id="rId232" Type="http://schemas.openxmlformats.org/officeDocument/2006/relationships/ctrlProp" Target="../ctrlProps/ctrlProp226.xml"/><Relationship Id="rId253" Type="http://schemas.openxmlformats.org/officeDocument/2006/relationships/ctrlProp" Target="../ctrlProps/ctrlProp247.xml"/><Relationship Id="rId274" Type="http://schemas.openxmlformats.org/officeDocument/2006/relationships/ctrlProp" Target="../ctrlProps/ctrlProp268.xml"/><Relationship Id="rId295" Type="http://schemas.openxmlformats.org/officeDocument/2006/relationships/ctrlProp" Target="../ctrlProps/ctrlProp289.xml"/><Relationship Id="rId309" Type="http://schemas.openxmlformats.org/officeDocument/2006/relationships/ctrlProp" Target="../ctrlProps/ctrlProp303.xml"/><Relationship Id="rId27" Type="http://schemas.openxmlformats.org/officeDocument/2006/relationships/ctrlProp" Target="../ctrlProps/ctrlProp21.xml"/><Relationship Id="rId48" Type="http://schemas.openxmlformats.org/officeDocument/2006/relationships/ctrlProp" Target="../ctrlProps/ctrlProp42.xml"/><Relationship Id="rId69" Type="http://schemas.openxmlformats.org/officeDocument/2006/relationships/ctrlProp" Target="../ctrlProps/ctrlProp63.xml"/><Relationship Id="rId113" Type="http://schemas.openxmlformats.org/officeDocument/2006/relationships/ctrlProp" Target="../ctrlProps/ctrlProp107.xml"/><Relationship Id="rId134" Type="http://schemas.openxmlformats.org/officeDocument/2006/relationships/ctrlProp" Target="../ctrlProps/ctrlProp128.xml"/><Relationship Id="rId320" Type="http://schemas.openxmlformats.org/officeDocument/2006/relationships/ctrlProp" Target="../ctrlProps/ctrlProp314.xml"/><Relationship Id="rId80" Type="http://schemas.openxmlformats.org/officeDocument/2006/relationships/ctrlProp" Target="../ctrlProps/ctrlProp74.xml"/><Relationship Id="rId155" Type="http://schemas.openxmlformats.org/officeDocument/2006/relationships/ctrlProp" Target="../ctrlProps/ctrlProp149.xml"/><Relationship Id="rId176" Type="http://schemas.openxmlformats.org/officeDocument/2006/relationships/ctrlProp" Target="../ctrlProps/ctrlProp170.xml"/><Relationship Id="rId197" Type="http://schemas.openxmlformats.org/officeDocument/2006/relationships/ctrlProp" Target="../ctrlProps/ctrlProp191.xml"/><Relationship Id="rId341" Type="http://schemas.openxmlformats.org/officeDocument/2006/relationships/ctrlProp" Target="../ctrlProps/ctrlProp335.xml"/><Relationship Id="rId201" Type="http://schemas.openxmlformats.org/officeDocument/2006/relationships/ctrlProp" Target="../ctrlProps/ctrlProp195.xml"/><Relationship Id="rId222" Type="http://schemas.openxmlformats.org/officeDocument/2006/relationships/ctrlProp" Target="../ctrlProps/ctrlProp216.xml"/><Relationship Id="rId243" Type="http://schemas.openxmlformats.org/officeDocument/2006/relationships/ctrlProp" Target="../ctrlProps/ctrlProp237.xml"/><Relationship Id="rId264" Type="http://schemas.openxmlformats.org/officeDocument/2006/relationships/ctrlProp" Target="../ctrlProps/ctrlProp258.xml"/><Relationship Id="rId285" Type="http://schemas.openxmlformats.org/officeDocument/2006/relationships/ctrlProp" Target="../ctrlProps/ctrlProp279.xml"/><Relationship Id="rId17" Type="http://schemas.openxmlformats.org/officeDocument/2006/relationships/ctrlProp" Target="../ctrlProps/ctrlProp11.xml"/><Relationship Id="rId38" Type="http://schemas.openxmlformats.org/officeDocument/2006/relationships/ctrlProp" Target="../ctrlProps/ctrlProp32.xml"/><Relationship Id="rId59" Type="http://schemas.openxmlformats.org/officeDocument/2006/relationships/ctrlProp" Target="../ctrlProps/ctrlProp53.xml"/><Relationship Id="rId103" Type="http://schemas.openxmlformats.org/officeDocument/2006/relationships/ctrlProp" Target="../ctrlProps/ctrlProp97.xml"/><Relationship Id="rId124" Type="http://schemas.openxmlformats.org/officeDocument/2006/relationships/ctrlProp" Target="../ctrlProps/ctrlProp118.xml"/><Relationship Id="rId310" Type="http://schemas.openxmlformats.org/officeDocument/2006/relationships/ctrlProp" Target="../ctrlProps/ctrlProp304.xml"/><Relationship Id="rId70" Type="http://schemas.openxmlformats.org/officeDocument/2006/relationships/ctrlProp" Target="../ctrlProps/ctrlProp64.xml"/><Relationship Id="rId91" Type="http://schemas.openxmlformats.org/officeDocument/2006/relationships/ctrlProp" Target="../ctrlProps/ctrlProp85.xml"/><Relationship Id="rId145" Type="http://schemas.openxmlformats.org/officeDocument/2006/relationships/ctrlProp" Target="../ctrlProps/ctrlProp139.xml"/><Relationship Id="rId166" Type="http://schemas.openxmlformats.org/officeDocument/2006/relationships/ctrlProp" Target="../ctrlProps/ctrlProp160.xml"/><Relationship Id="rId187" Type="http://schemas.openxmlformats.org/officeDocument/2006/relationships/ctrlProp" Target="../ctrlProps/ctrlProp181.xml"/><Relationship Id="rId331" Type="http://schemas.openxmlformats.org/officeDocument/2006/relationships/ctrlProp" Target="../ctrlProps/ctrlProp325.xml"/><Relationship Id="rId1" Type="http://schemas.openxmlformats.org/officeDocument/2006/relationships/hyperlink" Target="http://www.derekhendrikz.com/" TargetMode="External"/><Relationship Id="rId212" Type="http://schemas.openxmlformats.org/officeDocument/2006/relationships/ctrlProp" Target="../ctrlProps/ctrlProp206.xml"/><Relationship Id="rId233" Type="http://schemas.openxmlformats.org/officeDocument/2006/relationships/ctrlProp" Target="../ctrlProps/ctrlProp227.xml"/><Relationship Id="rId254" Type="http://schemas.openxmlformats.org/officeDocument/2006/relationships/ctrlProp" Target="../ctrlProps/ctrlProp248.xml"/><Relationship Id="rId28" Type="http://schemas.openxmlformats.org/officeDocument/2006/relationships/ctrlProp" Target="../ctrlProps/ctrlProp22.xml"/><Relationship Id="rId49" Type="http://schemas.openxmlformats.org/officeDocument/2006/relationships/ctrlProp" Target="../ctrlProps/ctrlProp43.xml"/><Relationship Id="rId114" Type="http://schemas.openxmlformats.org/officeDocument/2006/relationships/ctrlProp" Target="../ctrlProps/ctrlProp108.xml"/><Relationship Id="rId275" Type="http://schemas.openxmlformats.org/officeDocument/2006/relationships/ctrlProp" Target="../ctrlProps/ctrlProp269.xml"/><Relationship Id="rId296" Type="http://schemas.openxmlformats.org/officeDocument/2006/relationships/ctrlProp" Target="../ctrlProps/ctrlProp290.xml"/><Relationship Id="rId300" Type="http://schemas.openxmlformats.org/officeDocument/2006/relationships/ctrlProp" Target="../ctrlProps/ctrlProp294.xml"/><Relationship Id="rId60" Type="http://schemas.openxmlformats.org/officeDocument/2006/relationships/ctrlProp" Target="../ctrlProps/ctrlProp54.xml"/><Relationship Id="rId81" Type="http://schemas.openxmlformats.org/officeDocument/2006/relationships/ctrlProp" Target="../ctrlProps/ctrlProp75.xml"/><Relationship Id="rId135" Type="http://schemas.openxmlformats.org/officeDocument/2006/relationships/ctrlProp" Target="../ctrlProps/ctrlProp129.xml"/><Relationship Id="rId156" Type="http://schemas.openxmlformats.org/officeDocument/2006/relationships/ctrlProp" Target="../ctrlProps/ctrlProp150.xml"/><Relationship Id="rId177" Type="http://schemas.openxmlformats.org/officeDocument/2006/relationships/ctrlProp" Target="../ctrlProps/ctrlProp171.xml"/><Relationship Id="rId198" Type="http://schemas.openxmlformats.org/officeDocument/2006/relationships/ctrlProp" Target="../ctrlProps/ctrlProp192.xml"/><Relationship Id="rId321" Type="http://schemas.openxmlformats.org/officeDocument/2006/relationships/ctrlProp" Target="../ctrlProps/ctrlProp315.xml"/><Relationship Id="rId342" Type="http://schemas.openxmlformats.org/officeDocument/2006/relationships/ctrlProp" Target="../ctrlProps/ctrlProp336.xml"/><Relationship Id="rId202" Type="http://schemas.openxmlformats.org/officeDocument/2006/relationships/ctrlProp" Target="../ctrlProps/ctrlProp196.xml"/><Relationship Id="rId223" Type="http://schemas.openxmlformats.org/officeDocument/2006/relationships/ctrlProp" Target="../ctrlProps/ctrlProp217.xml"/><Relationship Id="rId244" Type="http://schemas.openxmlformats.org/officeDocument/2006/relationships/ctrlProp" Target="../ctrlProps/ctrlProp238.xml"/><Relationship Id="rId18" Type="http://schemas.openxmlformats.org/officeDocument/2006/relationships/ctrlProp" Target="../ctrlProps/ctrlProp12.xml"/><Relationship Id="rId39" Type="http://schemas.openxmlformats.org/officeDocument/2006/relationships/ctrlProp" Target="../ctrlProps/ctrlProp33.xml"/><Relationship Id="rId265" Type="http://schemas.openxmlformats.org/officeDocument/2006/relationships/ctrlProp" Target="../ctrlProps/ctrlProp259.xml"/><Relationship Id="rId286" Type="http://schemas.openxmlformats.org/officeDocument/2006/relationships/ctrlProp" Target="../ctrlProps/ctrlProp280.xml"/><Relationship Id="rId50" Type="http://schemas.openxmlformats.org/officeDocument/2006/relationships/ctrlProp" Target="../ctrlProps/ctrlProp44.xml"/><Relationship Id="rId104" Type="http://schemas.openxmlformats.org/officeDocument/2006/relationships/ctrlProp" Target="../ctrlProps/ctrlProp98.xml"/><Relationship Id="rId125" Type="http://schemas.openxmlformats.org/officeDocument/2006/relationships/ctrlProp" Target="../ctrlProps/ctrlProp119.xml"/><Relationship Id="rId146" Type="http://schemas.openxmlformats.org/officeDocument/2006/relationships/ctrlProp" Target="../ctrlProps/ctrlProp140.xml"/><Relationship Id="rId167" Type="http://schemas.openxmlformats.org/officeDocument/2006/relationships/ctrlProp" Target="../ctrlProps/ctrlProp161.xml"/><Relationship Id="rId188" Type="http://schemas.openxmlformats.org/officeDocument/2006/relationships/ctrlProp" Target="../ctrlProps/ctrlProp182.xml"/><Relationship Id="rId311" Type="http://schemas.openxmlformats.org/officeDocument/2006/relationships/ctrlProp" Target="../ctrlProps/ctrlProp305.xml"/><Relationship Id="rId332" Type="http://schemas.openxmlformats.org/officeDocument/2006/relationships/ctrlProp" Target="../ctrlProps/ctrlProp326.xml"/><Relationship Id="rId71" Type="http://schemas.openxmlformats.org/officeDocument/2006/relationships/ctrlProp" Target="../ctrlProps/ctrlProp65.xml"/><Relationship Id="rId92" Type="http://schemas.openxmlformats.org/officeDocument/2006/relationships/ctrlProp" Target="../ctrlProps/ctrlProp86.xml"/><Relationship Id="rId213" Type="http://schemas.openxmlformats.org/officeDocument/2006/relationships/ctrlProp" Target="../ctrlProps/ctrlProp207.xml"/><Relationship Id="rId234" Type="http://schemas.openxmlformats.org/officeDocument/2006/relationships/ctrlProp" Target="../ctrlProps/ctrlProp228.xml"/><Relationship Id="rId2" Type="http://schemas.openxmlformats.org/officeDocument/2006/relationships/hyperlink" Target="mailto:hello@derekhendrikz.com" TargetMode="External"/><Relationship Id="rId29" Type="http://schemas.openxmlformats.org/officeDocument/2006/relationships/ctrlProp" Target="../ctrlProps/ctrlProp23.xml"/><Relationship Id="rId255" Type="http://schemas.openxmlformats.org/officeDocument/2006/relationships/ctrlProp" Target="../ctrlProps/ctrlProp249.xml"/><Relationship Id="rId276" Type="http://schemas.openxmlformats.org/officeDocument/2006/relationships/ctrlProp" Target="../ctrlProps/ctrlProp270.xml"/><Relationship Id="rId297" Type="http://schemas.openxmlformats.org/officeDocument/2006/relationships/ctrlProp" Target="../ctrlProps/ctrlProp291.xml"/><Relationship Id="rId40" Type="http://schemas.openxmlformats.org/officeDocument/2006/relationships/ctrlProp" Target="../ctrlProps/ctrlProp34.xml"/><Relationship Id="rId115" Type="http://schemas.openxmlformats.org/officeDocument/2006/relationships/ctrlProp" Target="../ctrlProps/ctrlProp109.xml"/><Relationship Id="rId136" Type="http://schemas.openxmlformats.org/officeDocument/2006/relationships/ctrlProp" Target="../ctrlProps/ctrlProp130.xml"/><Relationship Id="rId157" Type="http://schemas.openxmlformats.org/officeDocument/2006/relationships/ctrlProp" Target="../ctrlProps/ctrlProp151.xml"/><Relationship Id="rId178" Type="http://schemas.openxmlformats.org/officeDocument/2006/relationships/ctrlProp" Target="../ctrlProps/ctrlProp172.xml"/><Relationship Id="rId301" Type="http://schemas.openxmlformats.org/officeDocument/2006/relationships/ctrlProp" Target="../ctrlProps/ctrlProp295.xml"/><Relationship Id="rId322" Type="http://schemas.openxmlformats.org/officeDocument/2006/relationships/ctrlProp" Target="../ctrlProps/ctrlProp316.xml"/><Relationship Id="rId343" Type="http://schemas.openxmlformats.org/officeDocument/2006/relationships/ctrlProp" Target="../ctrlProps/ctrlProp337.xml"/><Relationship Id="rId61" Type="http://schemas.openxmlformats.org/officeDocument/2006/relationships/ctrlProp" Target="../ctrlProps/ctrlProp55.xml"/><Relationship Id="rId82" Type="http://schemas.openxmlformats.org/officeDocument/2006/relationships/ctrlProp" Target="../ctrlProps/ctrlProp76.xml"/><Relationship Id="rId199" Type="http://schemas.openxmlformats.org/officeDocument/2006/relationships/ctrlProp" Target="../ctrlProps/ctrlProp193.xml"/><Relationship Id="rId203" Type="http://schemas.openxmlformats.org/officeDocument/2006/relationships/ctrlProp" Target="../ctrlProps/ctrlProp197.xml"/><Relationship Id="rId19" Type="http://schemas.openxmlformats.org/officeDocument/2006/relationships/ctrlProp" Target="../ctrlProps/ctrlProp13.xml"/><Relationship Id="rId224" Type="http://schemas.openxmlformats.org/officeDocument/2006/relationships/ctrlProp" Target="../ctrlProps/ctrlProp218.xml"/><Relationship Id="rId245" Type="http://schemas.openxmlformats.org/officeDocument/2006/relationships/ctrlProp" Target="../ctrlProps/ctrlProp239.xml"/><Relationship Id="rId266" Type="http://schemas.openxmlformats.org/officeDocument/2006/relationships/ctrlProp" Target="../ctrlProps/ctrlProp260.xml"/><Relationship Id="rId287" Type="http://schemas.openxmlformats.org/officeDocument/2006/relationships/ctrlProp" Target="../ctrlProps/ctrlProp281.xml"/><Relationship Id="rId30" Type="http://schemas.openxmlformats.org/officeDocument/2006/relationships/ctrlProp" Target="../ctrlProps/ctrlProp24.xml"/><Relationship Id="rId105" Type="http://schemas.openxmlformats.org/officeDocument/2006/relationships/ctrlProp" Target="../ctrlProps/ctrlProp99.xml"/><Relationship Id="rId126" Type="http://schemas.openxmlformats.org/officeDocument/2006/relationships/ctrlProp" Target="../ctrlProps/ctrlProp120.xml"/><Relationship Id="rId147" Type="http://schemas.openxmlformats.org/officeDocument/2006/relationships/ctrlProp" Target="../ctrlProps/ctrlProp141.xml"/><Relationship Id="rId168" Type="http://schemas.openxmlformats.org/officeDocument/2006/relationships/ctrlProp" Target="../ctrlProps/ctrlProp162.xml"/><Relationship Id="rId312" Type="http://schemas.openxmlformats.org/officeDocument/2006/relationships/ctrlProp" Target="../ctrlProps/ctrlProp306.xml"/><Relationship Id="rId333" Type="http://schemas.openxmlformats.org/officeDocument/2006/relationships/ctrlProp" Target="../ctrlProps/ctrlProp327.xml"/><Relationship Id="rId51" Type="http://schemas.openxmlformats.org/officeDocument/2006/relationships/ctrlProp" Target="../ctrlProps/ctrlProp45.xml"/><Relationship Id="rId72" Type="http://schemas.openxmlformats.org/officeDocument/2006/relationships/ctrlProp" Target="../ctrlProps/ctrlProp66.xml"/><Relationship Id="rId93" Type="http://schemas.openxmlformats.org/officeDocument/2006/relationships/ctrlProp" Target="../ctrlProps/ctrlProp87.xml"/><Relationship Id="rId189" Type="http://schemas.openxmlformats.org/officeDocument/2006/relationships/ctrlProp" Target="../ctrlProps/ctrlProp183.xml"/><Relationship Id="rId3" Type="http://schemas.openxmlformats.org/officeDocument/2006/relationships/hyperlink" Target="http://www.derekhendrikz.com/" TargetMode="External"/><Relationship Id="rId214" Type="http://schemas.openxmlformats.org/officeDocument/2006/relationships/ctrlProp" Target="../ctrlProps/ctrlProp208.xml"/><Relationship Id="rId235" Type="http://schemas.openxmlformats.org/officeDocument/2006/relationships/ctrlProp" Target="../ctrlProps/ctrlProp229.xml"/><Relationship Id="rId256" Type="http://schemas.openxmlformats.org/officeDocument/2006/relationships/ctrlProp" Target="../ctrlProps/ctrlProp250.xml"/><Relationship Id="rId277" Type="http://schemas.openxmlformats.org/officeDocument/2006/relationships/ctrlProp" Target="../ctrlProps/ctrlProp271.xml"/><Relationship Id="rId298" Type="http://schemas.openxmlformats.org/officeDocument/2006/relationships/ctrlProp" Target="../ctrlProps/ctrlProp292.xml"/><Relationship Id="rId116" Type="http://schemas.openxmlformats.org/officeDocument/2006/relationships/ctrlProp" Target="../ctrlProps/ctrlProp110.xml"/><Relationship Id="rId137" Type="http://schemas.openxmlformats.org/officeDocument/2006/relationships/ctrlProp" Target="../ctrlProps/ctrlProp131.xml"/><Relationship Id="rId158" Type="http://schemas.openxmlformats.org/officeDocument/2006/relationships/ctrlProp" Target="../ctrlProps/ctrlProp152.xml"/><Relationship Id="rId302" Type="http://schemas.openxmlformats.org/officeDocument/2006/relationships/ctrlProp" Target="../ctrlProps/ctrlProp296.xml"/><Relationship Id="rId323" Type="http://schemas.openxmlformats.org/officeDocument/2006/relationships/ctrlProp" Target="../ctrlProps/ctrlProp317.xml"/><Relationship Id="rId344" Type="http://schemas.openxmlformats.org/officeDocument/2006/relationships/ctrlProp" Target="../ctrlProps/ctrlProp33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260"/>
  <sheetViews>
    <sheetView tabSelected="1" workbookViewId="0">
      <selection activeCell="B3" sqref="B3"/>
    </sheetView>
  </sheetViews>
  <sheetFormatPr defaultRowHeight="15" x14ac:dyDescent="0.25"/>
  <cols>
    <col min="1" max="1" width="8.28515625" customWidth="1"/>
    <col min="2" max="2" width="60.85546875" customWidth="1"/>
    <col min="3" max="3" width="8.42578125" customWidth="1"/>
    <col min="4" max="4" width="9" customWidth="1"/>
    <col min="5" max="5" width="8.28515625" style="5" hidden="1" customWidth="1"/>
    <col min="6" max="6" width="9.42578125" style="5" hidden="1" customWidth="1"/>
    <col min="7" max="7" width="10.42578125" customWidth="1"/>
  </cols>
  <sheetData>
    <row r="1" spans="1:8" ht="20.25" x14ac:dyDescent="0.3">
      <c r="A1" s="39" t="s">
        <v>13</v>
      </c>
      <c r="B1" s="8"/>
      <c r="C1" s="8"/>
      <c r="D1" s="9"/>
      <c r="E1" s="6"/>
      <c r="F1" s="6"/>
      <c r="G1" s="1"/>
      <c r="H1" s="1"/>
    </row>
    <row r="2" spans="1:8" ht="16.5" thickBot="1" x14ac:dyDescent="0.3">
      <c r="A2" s="7"/>
      <c r="B2" s="8"/>
      <c r="C2" s="8"/>
      <c r="D2" s="11"/>
      <c r="E2" s="24"/>
      <c r="F2" s="24"/>
      <c r="G2" s="29"/>
      <c r="H2" s="1"/>
    </row>
    <row r="3" spans="1:8" ht="16.5" thickBot="1" x14ac:dyDescent="0.3">
      <c r="A3" s="7" t="s">
        <v>3</v>
      </c>
      <c r="B3" s="33"/>
      <c r="C3" s="34"/>
      <c r="D3" s="24"/>
      <c r="E3" s="24"/>
      <c r="F3" s="24"/>
      <c r="G3" s="29"/>
      <c r="H3" s="1"/>
    </row>
    <row r="4" spans="1:8" ht="15.75" x14ac:dyDescent="0.25">
      <c r="A4" s="7"/>
      <c r="B4" s="10"/>
      <c r="C4" s="10"/>
      <c r="D4" s="11"/>
      <c r="E4" s="24"/>
      <c r="F4" s="24"/>
      <c r="G4" s="29"/>
      <c r="H4" s="1"/>
    </row>
    <row r="5" spans="1:8" x14ac:dyDescent="0.25">
      <c r="A5" s="12" t="s">
        <v>4</v>
      </c>
      <c r="B5" s="8"/>
      <c r="C5" s="8"/>
      <c r="D5" s="32"/>
      <c r="E5" s="30"/>
      <c r="F5" s="30"/>
      <c r="G5" s="31"/>
    </row>
    <row r="6" spans="1:8" ht="15.75" x14ac:dyDescent="0.25">
      <c r="A6" s="13"/>
      <c r="B6" s="14"/>
      <c r="C6" s="14"/>
      <c r="D6" s="14"/>
    </row>
    <row r="7" spans="1:8" ht="15.75" x14ac:dyDescent="0.25">
      <c r="A7" s="15" t="s">
        <v>9</v>
      </c>
      <c r="B7" s="14"/>
      <c r="C7" s="14"/>
      <c r="D7" s="14"/>
    </row>
    <row r="8" spans="1:8" ht="15.75" x14ac:dyDescent="0.25">
      <c r="A8" s="13" t="s">
        <v>10</v>
      </c>
      <c r="B8" s="14"/>
      <c r="C8" s="14"/>
      <c r="D8" s="14"/>
    </row>
    <row r="9" spans="1:8" ht="15.75" x14ac:dyDescent="0.25">
      <c r="A9" s="13" t="s">
        <v>11</v>
      </c>
      <c r="B9" s="14"/>
      <c r="C9" s="14"/>
      <c r="D9" s="14"/>
    </row>
    <row r="10" spans="1:8" ht="15.75" x14ac:dyDescent="0.25">
      <c r="A10" s="13" t="s">
        <v>24</v>
      </c>
      <c r="B10" s="14"/>
      <c r="C10" s="14"/>
      <c r="D10" s="14"/>
    </row>
    <row r="11" spans="1:8" ht="15.75" x14ac:dyDescent="0.25">
      <c r="A11" s="13" t="s">
        <v>17</v>
      </c>
      <c r="B11" s="14"/>
      <c r="C11" s="14"/>
      <c r="D11" s="14"/>
    </row>
    <row r="12" spans="1:8" ht="15.75" x14ac:dyDescent="0.25">
      <c r="A12" s="13" t="s">
        <v>12</v>
      </c>
      <c r="B12" s="14"/>
      <c r="C12" s="14"/>
      <c r="D12" s="14"/>
    </row>
    <row r="13" spans="1:8" ht="15.75" x14ac:dyDescent="0.25">
      <c r="A13" s="13" t="s">
        <v>18</v>
      </c>
      <c r="B13" s="14"/>
      <c r="C13" s="14"/>
      <c r="D13" s="14"/>
    </row>
    <row r="14" spans="1:8" s="3" customFormat="1" ht="15.75" x14ac:dyDescent="0.25">
      <c r="A14" s="16"/>
      <c r="B14" s="17"/>
      <c r="C14" s="17"/>
      <c r="D14" s="17"/>
      <c r="E14" s="25"/>
      <c r="F14" s="25"/>
      <c r="G14" s="2"/>
      <c r="H14" s="2"/>
    </row>
    <row r="15" spans="1:8" ht="15.75" x14ac:dyDescent="0.25">
      <c r="A15" s="18"/>
      <c r="B15" s="19" t="s">
        <v>1</v>
      </c>
      <c r="C15" s="19"/>
      <c r="D15" s="19" t="s">
        <v>0</v>
      </c>
      <c r="E15" s="26" t="s">
        <v>2</v>
      </c>
      <c r="F15" s="26" t="s">
        <v>58</v>
      </c>
      <c r="G15" s="1"/>
      <c r="H15" s="1"/>
    </row>
    <row r="16" spans="1:8" s="3" customFormat="1" ht="15.75" x14ac:dyDescent="0.25">
      <c r="A16" s="16"/>
      <c r="B16" s="17"/>
      <c r="C16" s="17"/>
      <c r="D16" s="17"/>
      <c r="E16" s="25"/>
      <c r="F16" s="25"/>
      <c r="G16" s="2"/>
      <c r="H16" s="2"/>
    </row>
    <row r="17" spans="1:8" ht="15.75" x14ac:dyDescent="0.25">
      <c r="A17" s="35">
        <v>1</v>
      </c>
      <c r="B17" s="47" t="s">
        <v>16</v>
      </c>
      <c r="C17" s="38" t="s">
        <v>14</v>
      </c>
      <c r="D17" s="37"/>
      <c r="E17" s="6">
        <v>0</v>
      </c>
      <c r="F17" s="6">
        <f>IF(E17=3,1,0)</f>
        <v>0</v>
      </c>
      <c r="G17" s="1"/>
      <c r="H17" s="1"/>
    </row>
    <row r="18" spans="1:8" ht="15.75" x14ac:dyDescent="0.25">
      <c r="A18" s="35"/>
      <c r="B18" s="47"/>
      <c r="C18" s="38" t="s">
        <v>15</v>
      </c>
      <c r="D18" s="37"/>
      <c r="E18" s="6"/>
      <c r="F18" s="6"/>
      <c r="G18" s="1"/>
      <c r="H18" s="1"/>
    </row>
    <row r="19" spans="1:8" ht="15.75" x14ac:dyDescent="0.25">
      <c r="A19" s="35"/>
      <c r="B19" s="9"/>
      <c r="C19" s="9"/>
      <c r="D19" s="6"/>
      <c r="E19" s="6"/>
      <c r="F19" s="6"/>
      <c r="G19" s="1"/>
      <c r="H19" s="1"/>
    </row>
    <row r="20" spans="1:8" ht="15.75" x14ac:dyDescent="0.25">
      <c r="A20" s="35">
        <v>2</v>
      </c>
      <c r="B20" s="47" t="s">
        <v>25</v>
      </c>
      <c r="C20" s="38" t="s">
        <v>14</v>
      </c>
      <c r="D20" s="37"/>
      <c r="E20" s="6">
        <v>0</v>
      </c>
      <c r="F20" s="6">
        <f>IF(E20=7,1,0)</f>
        <v>0</v>
      </c>
      <c r="G20" s="1"/>
      <c r="H20" s="1"/>
    </row>
    <row r="21" spans="1:8" ht="15.75" x14ac:dyDescent="0.25">
      <c r="A21" s="35"/>
      <c r="B21" s="47"/>
      <c r="C21" s="38" t="s">
        <v>15</v>
      </c>
      <c r="D21" s="37"/>
      <c r="E21" s="6"/>
      <c r="F21" s="6"/>
      <c r="G21" s="1"/>
      <c r="H21" s="1"/>
    </row>
    <row r="22" spans="1:8" ht="15.75" x14ac:dyDescent="0.25">
      <c r="A22" s="35"/>
      <c r="B22" s="9"/>
      <c r="C22" s="9"/>
      <c r="D22" s="6"/>
      <c r="E22" s="6"/>
      <c r="F22" s="6"/>
      <c r="G22" s="1"/>
      <c r="H22" s="1"/>
    </row>
    <row r="23" spans="1:8" ht="15.75" x14ac:dyDescent="0.25">
      <c r="A23" s="35">
        <v>3</v>
      </c>
      <c r="B23" s="47" t="s">
        <v>26</v>
      </c>
      <c r="C23" s="38" t="s">
        <v>14</v>
      </c>
      <c r="D23" s="37"/>
      <c r="E23" s="6">
        <v>0</v>
      </c>
      <c r="F23" s="6">
        <f>IF(E23=3,1,0)</f>
        <v>0</v>
      </c>
      <c r="G23" s="1"/>
      <c r="H23" s="1"/>
    </row>
    <row r="24" spans="1:8" ht="15.75" x14ac:dyDescent="0.25">
      <c r="A24" s="35"/>
      <c r="B24" s="47"/>
      <c r="C24" s="38" t="s">
        <v>15</v>
      </c>
      <c r="D24" s="37"/>
      <c r="E24" s="6"/>
      <c r="F24" s="6"/>
      <c r="G24" s="1"/>
      <c r="H24" s="1"/>
    </row>
    <row r="25" spans="1:8" ht="15.75" x14ac:dyDescent="0.25">
      <c r="A25" s="35"/>
      <c r="B25" s="9"/>
      <c r="C25" s="9"/>
      <c r="D25" s="6"/>
      <c r="E25" s="6"/>
      <c r="F25" s="6"/>
      <c r="G25" s="1"/>
      <c r="H25" s="1"/>
    </row>
    <row r="26" spans="1:8" ht="15.75" x14ac:dyDescent="0.25">
      <c r="A26" s="35">
        <v>4</v>
      </c>
      <c r="B26" s="9" t="s">
        <v>19</v>
      </c>
      <c r="C26" s="38" t="s">
        <v>14</v>
      </c>
      <c r="D26" s="37"/>
      <c r="E26" s="6">
        <v>0</v>
      </c>
      <c r="F26" s="6">
        <f>IF(E26=3,1,0)</f>
        <v>0</v>
      </c>
      <c r="G26" s="1"/>
      <c r="H26" s="1"/>
    </row>
    <row r="27" spans="1:8" ht="15.75" x14ac:dyDescent="0.25">
      <c r="A27" s="35"/>
      <c r="B27" s="9"/>
      <c r="C27" s="38" t="s">
        <v>15</v>
      </c>
      <c r="D27" s="37"/>
      <c r="E27" s="6"/>
      <c r="F27" s="6"/>
      <c r="G27" s="1"/>
      <c r="H27" s="1"/>
    </row>
    <row r="28" spans="1:8" ht="15.75" x14ac:dyDescent="0.25">
      <c r="A28" s="35"/>
      <c r="B28" s="9"/>
      <c r="C28" s="9"/>
      <c r="D28" s="6"/>
      <c r="E28" s="6"/>
      <c r="F28" s="6"/>
      <c r="G28" s="1"/>
      <c r="H28" s="1"/>
    </row>
    <row r="29" spans="1:8" ht="15.75" x14ac:dyDescent="0.25">
      <c r="A29" s="35">
        <v>5</v>
      </c>
      <c r="B29" s="47" t="s">
        <v>20</v>
      </c>
      <c r="C29" s="38" t="s">
        <v>14</v>
      </c>
      <c r="D29" s="37"/>
      <c r="E29" s="6">
        <v>0</v>
      </c>
      <c r="F29" s="6">
        <f>IF(E29=4,1,0)</f>
        <v>0</v>
      </c>
      <c r="G29" s="1"/>
      <c r="H29" s="1"/>
    </row>
    <row r="30" spans="1:8" ht="15.75" x14ac:dyDescent="0.25">
      <c r="A30" s="35"/>
      <c r="B30" s="47"/>
      <c r="C30" s="38" t="s">
        <v>15</v>
      </c>
      <c r="D30" s="37"/>
      <c r="E30" s="6"/>
      <c r="F30" s="6"/>
      <c r="G30" s="1"/>
      <c r="H30" s="1"/>
    </row>
    <row r="31" spans="1:8" ht="15.75" x14ac:dyDescent="0.25">
      <c r="A31" s="35"/>
      <c r="B31" s="9"/>
      <c r="C31" s="9"/>
      <c r="D31" s="6"/>
      <c r="E31" s="6"/>
      <c r="F31" s="6"/>
      <c r="G31" s="1"/>
      <c r="H31" s="1"/>
    </row>
    <row r="32" spans="1:8" ht="15.75" x14ac:dyDescent="0.25">
      <c r="A32" s="35">
        <v>6</v>
      </c>
      <c r="B32" s="47" t="s">
        <v>27</v>
      </c>
      <c r="C32" s="38" t="s">
        <v>14</v>
      </c>
      <c r="D32" s="37"/>
      <c r="E32" s="6">
        <v>0</v>
      </c>
      <c r="F32" s="6">
        <f>IF(E32=4,1,0)</f>
        <v>0</v>
      </c>
      <c r="G32" s="1"/>
      <c r="H32" s="1"/>
    </row>
    <row r="33" spans="1:8" ht="15.75" x14ac:dyDescent="0.25">
      <c r="A33" s="35"/>
      <c r="B33" s="47"/>
      <c r="C33" s="38" t="s">
        <v>15</v>
      </c>
      <c r="D33" s="37"/>
      <c r="E33" s="6"/>
      <c r="F33" s="6"/>
      <c r="G33" s="1"/>
      <c r="H33" s="1"/>
    </row>
    <row r="34" spans="1:8" ht="15.75" x14ac:dyDescent="0.25">
      <c r="A34" s="35"/>
      <c r="B34" s="9"/>
      <c r="C34" s="9"/>
      <c r="D34" s="6"/>
      <c r="E34" s="6"/>
      <c r="F34" s="6"/>
      <c r="G34" s="1"/>
      <c r="H34" s="1"/>
    </row>
    <row r="35" spans="1:8" ht="17.25" customHeight="1" x14ac:dyDescent="0.25">
      <c r="A35" s="35">
        <v>7</v>
      </c>
      <c r="B35" s="46" t="s">
        <v>28</v>
      </c>
      <c r="C35" s="38" t="s">
        <v>14</v>
      </c>
      <c r="D35" s="37"/>
      <c r="E35" s="6">
        <v>0</v>
      </c>
      <c r="F35" s="6">
        <f>IF(E35=3,1,0)</f>
        <v>0</v>
      </c>
      <c r="G35" s="1"/>
      <c r="H35" s="1"/>
    </row>
    <row r="36" spans="1:8" ht="15" customHeight="1" x14ac:dyDescent="0.25">
      <c r="A36" s="35"/>
      <c r="B36" s="46"/>
      <c r="C36" s="38" t="s">
        <v>15</v>
      </c>
      <c r="D36" s="37"/>
      <c r="E36" s="6"/>
      <c r="F36" s="6"/>
      <c r="G36" s="1"/>
      <c r="H36" s="1"/>
    </row>
    <row r="37" spans="1:8" ht="15.75" x14ac:dyDescent="0.25">
      <c r="A37" s="35"/>
      <c r="B37" s="9"/>
      <c r="C37" s="9"/>
      <c r="D37" s="6"/>
      <c r="E37" s="6"/>
      <c r="F37" s="6"/>
      <c r="G37" s="1"/>
      <c r="H37" s="1"/>
    </row>
    <row r="38" spans="1:8" ht="15.75" x14ac:dyDescent="0.25">
      <c r="A38" s="35">
        <v>8</v>
      </c>
      <c r="B38" s="47" t="s">
        <v>21</v>
      </c>
      <c r="C38" s="38" t="s">
        <v>14</v>
      </c>
      <c r="D38" s="37"/>
      <c r="E38" s="6">
        <v>0</v>
      </c>
      <c r="F38" s="6">
        <f>IF(E38=3,1,0)</f>
        <v>0</v>
      </c>
    </row>
    <row r="39" spans="1:8" ht="15.75" x14ac:dyDescent="0.25">
      <c r="A39" s="35"/>
      <c r="B39" s="47"/>
      <c r="C39" s="38" t="s">
        <v>15</v>
      </c>
      <c r="D39" s="37"/>
      <c r="E39" s="6"/>
      <c r="F39" s="6"/>
    </row>
    <row r="40" spans="1:8" x14ac:dyDescent="0.25">
      <c r="A40" s="36"/>
      <c r="B40" s="8"/>
      <c r="C40" s="8"/>
      <c r="D40" s="5"/>
    </row>
    <row r="41" spans="1:8" ht="15.75" x14ac:dyDescent="0.25">
      <c r="A41" s="35">
        <v>9</v>
      </c>
      <c r="B41" s="48" t="s">
        <v>22</v>
      </c>
      <c r="C41" s="38" t="s">
        <v>14</v>
      </c>
      <c r="D41" s="37"/>
      <c r="E41" s="6">
        <v>0</v>
      </c>
      <c r="F41" s="6">
        <f>IF(E41=4,1,0)</f>
        <v>0</v>
      </c>
    </row>
    <row r="42" spans="1:8" ht="15.75" x14ac:dyDescent="0.25">
      <c r="A42" s="35"/>
      <c r="B42" s="48"/>
      <c r="C42" s="38" t="s">
        <v>15</v>
      </c>
      <c r="D42" s="37"/>
      <c r="E42" s="6"/>
      <c r="F42" s="6"/>
    </row>
    <row r="43" spans="1:8" x14ac:dyDescent="0.25">
      <c r="A43" s="36"/>
      <c r="B43" s="8"/>
      <c r="C43" s="8"/>
      <c r="D43" s="5"/>
    </row>
    <row r="44" spans="1:8" ht="15.75" x14ac:dyDescent="0.25">
      <c r="A44" s="35">
        <v>10</v>
      </c>
      <c r="B44" s="47" t="s">
        <v>23</v>
      </c>
      <c r="C44" s="38" t="s">
        <v>14</v>
      </c>
      <c r="D44" s="37"/>
      <c r="E44" s="6">
        <v>0</v>
      </c>
      <c r="F44" s="6">
        <f>IF(E44=8,1,0)</f>
        <v>0</v>
      </c>
    </row>
    <row r="45" spans="1:8" ht="15.75" x14ac:dyDescent="0.25">
      <c r="A45" s="35"/>
      <c r="B45" s="47"/>
      <c r="C45" s="38" t="s">
        <v>15</v>
      </c>
      <c r="D45" s="37"/>
      <c r="E45" s="6"/>
      <c r="F45" s="6"/>
    </row>
    <row r="46" spans="1:8" x14ac:dyDescent="0.25">
      <c r="A46" s="36"/>
      <c r="B46" s="8"/>
      <c r="C46" s="8"/>
      <c r="D46" s="5"/>
    </row>
    <row r="47" spans="1:8" ht="15.75" x14ac:dyDescent="0.25">
      <c r="A47" s="35">
        <v>11</v>
      </c>
      <c r="B47" s="46" t="s">
        <v>29</v>
      </c>
      <c r="C47" s="38" t="s">
        <v>14</v>
      </c>
      <c r="D47" s="37"/>
      <c r="E47" s="6">
        <v>0</v>
      </c>
      <c r="F47" s="6">
        <f>IF(E47=4,1,0)</f>
        <v>0</v>
      </c>
    </row>
    <row r="48" spans="1:8" ht="15.75" x14ac:dyDescent="0.25">
      <c r="A48" s="35"/>
      <c r="B48" s="46"/>
      <c r="C48" s="38" t="s">
        <v>15</v>
      </c>
      <c r="D48" s="37"/>
      <c r="E48" s="6"/>
      <c r="F48" s="6"/>
    </row>
    <row r="49" spans="1:6" x14ac:dyDescent="0.25">
      <c r="A49" s="36"/>
      <c r="B49" s="8"/>
      <c r="C49" s="8"/>
      <c r="D49" s="5"/>
    </row>
    <row r="50" spans="1:6" ht="15.75" x14ac:dyDescent="0.25">
      <c r="A50" s="35">
        <v>12</v>
      </c>
      <c r="B50" s="47" t="s">
        <v>30</v>
      </c>
      <c r="C50" s="38" t="s">
        <v>14</v>
      </c>
      <c r="D50" s="37"/>
      <c r="E50" s="6">
        <v>0</v>
      </c>
      <c r="F50" s="6">
        <f>IF(E50=3,1,0)</f>
        <v>0</v>
      </c>
    </row>
    <row r="51" spans="1:6" ht="15.75" x14ac:dyDescent="0.25">
      <c r="A51" s="35"/>
      <c r="B51" s="47"/>
      <c r="C51" s="38" t="s">
        <v>15</v>
      </c>
      <c r="D51" s="37"/>
      <c r="E51" s="6"/>
      <c r="F51" s="6"/>
    </row>
    <row r="52" spans="1:6" x14ac:dyDescent="0.25">
      <c r="A52" s="36"/>
      <c r="B52" s="8"/>
      <c r="C52" s="8"/>
      <c r="D52" s="5"/>
    </row>
    <row r="53" spans="1:6" ht="15.75" x14ac:dyDescent="0.25">
      <c r="A53" s="35">
        <v>13</v>
      </c>
      <c r="B53" s="47" t="s">
        <v>35</v>
      </c>
      <c r="C53" s="38" t="s">
        <v>14</v>
      </c>
      <c r="D53" s="37"/>
      <c r="E53" s="6">
        <v>0</v>
      </c>
      <c r="F53" s="6">
        <f>IF(E53=3,1,0)</f>
        <v>0</v>
      </c>
    </row>
    <row r="54" spans="1:6" ht="15.75" x14ac:dyDescent="0.25">
      <c r="A54" s="35"/>
      <c r="B54" s="47"/>
      <c r="C54" s="38" t="s">
        <v>15</v>
      </c>
      <c r="D54" s="37"/>
      <c r="E54" s="6"/>
      <c r="F54" s="6"/>
    </row>
    <row r="55" spans="1:6" x14ac:dyDescent="0.25">
      <c r="A55" s="36"/>
      <c r="B55" s="8"/>
      <c r="C55" s="8"/>
      <c r="D55" s="5"/>
    </row>
    <row r="56" spans="1:6" ht="15.75" x14ac:dyDescent="0.25">
      <c r="A56" s="35">
        <v>14</v>
      </c>
      <c r="B56" s="47" t="s">
        <v>31</v>
      </c>
      <c r="C56" s="38" t="s">
        <v>14</v>
      </c>
      <c r="D56" s="37"/>
      <c r="E56" s="6">
        <v>0</v>
      </c>
      <c r="F56" s="6">
        <f>IF(E56=3,1,0)</f>
        <v>0</v>
      </c>
    </row>
    <row r="57" spans="1:6" ht="15.75" x14ac:dyDescent="0.25">
      <c r="A57" s="35"/>
      <c r="B57" s="47"/>
      <c r="C57" s="38" t="s">
        <v>15</v>
      </c>
      <c r="D57" s="37"/>
      <c r="E57" s="6"/>
      <c r="F57" s="6"/>
    </row>
    <row r="58" spans="1:6" x14ac:dyDescent="0.25">
      <c r="A58" s="36"/>
      <c r="B58" s="8"/>
      <c r="C58" s="8"/>
      <c r="D58" s="5"/>
    </row>
    <row r="59" spans="1:6" ht="15.75" x14ac:dyDescent="0.25">
      <c r="A59" s="35">
        <v>15</v>
      </c>
      <c r="B59" s="46" t="s">
        <v>32</v>
      </c>
      <c r="C59" s="38" t="s">
        <v>14</v>
      </c>
      <c r="D59" s="37"/>
      <c r="E59" s="6">
        <v>0</v>
      </c>
      <c r="F59" s="6">
        <f>IF(E59=3,1,0)</f>
        <v>0</v>
      </c>
    </row>
    <row r="60" spans="1:6" ht="15.75" x14ac:dyDescent="0.25">
      <c r="A60" s="35"/>
      <c r="B60" s="46"/>
      <c r="C60" s="38" t="s">
        <v>15</v>
      </c>
      <c r="D60" s="37"/>
      <c r="E60" s="6"/>
      <c r="F60" s="6"/>
    </row>
    <row r="61" spans="1:6" x14ac:dyDescent="0.25">
      <c r="A61" s="36"/>
      <c r="B61" s="8"/>
      <c r="C61" s="8"/>
      <c r="D61" s="5"/>
    </row>
    <row r="62" spans="1:6" ht="15.75" x14ac:dyDescent="0.25">
      <c r="A62" s="35">
        <v>16</v>
      </c>
      <c r="B62" s="46" t="s">
        <v>33</v>
      </c>
      <c r="C62" s="38" t="s">
        <v>14</v>
      </c>
      <c r="D62" s="37"/>
      <c r="E62" s="6">
        <v>0</v>
      </c>
      <c r="F62" s="6">
        <f>IF(E62=3,1,0)</f>
        <v>0</v>
      </c>
    </row>
    <row r="63" spans="1:6" ht="15.75" x14ac:dyDescent="0.25">
      <c r="A63" s="35"/>
      <c r="B63" s="46"/>
      <c r="C63" s="38" t="s">
        <v>15</v>
      </c>
      <c r="D63" s="37"/>
      <c r="E63" s="6"/>
      <c r="F63" s="6"/>
    </row>
    <row r="64" spans="1:6" x14ac:dyDescent="0.25">
      <c r="A64" s="36"/>
      <c r="B64" s="8"/>
      <c r="C64" s="8"/>
      <c r="D64" s="5"/>
    </row>
    <row r="65" spans="1:6" ht="15.75" x14ac:dyDescent="0.25">
      <c r="A65" s="35">
        <v>17</v>
      </c>
      <c r="B65" s="9" t="s">
        <v>36</v>
      </c>
      <c r="C65" s="38" t="s">
        <v>14</v>
      </c>
      <c r="D65" s="37"/>
      <c r="E65" s="6">
        <v>0</v>
      </c>
      <c r="F65" s="6">
        <f>IF(E65=3,1,0)</f>
        <v>0</v>
      </c>
    </row>
    <row r="66" spans="1:6" ht="15.75" x14ac:dyDescent="0.25">
      <c r="A66" s="35"/>
      <c r="B66" s="9"/>
      <c r="C66" s="38" t="s">
        <v>15</v>
      </c>
      <c r="D66" s="37"/>
      <c r="E66" s="6"/>
      <c r="F66" s="6"/>
    </row>
    <row r="67" spans="1:6" x14ac:dyDescent="0.25">
      <c r="A67" s="36"/>
      <c r="B67" s="8"/>
      <c r="C67" s="8"/>
      <c r="D67" s="5"/>
    </row>
    <row r="68" spans="1:6" ht="15.75" x14ac:dyDescent="0.25">
      <c r="A68" s="35">
        <v>18</v>
      </c>
      <c r="B68" s="46" t="s">
        <v>34</v>
      </c>
      <c r="C68" s="38" t="s">
        <v>14</v>
      </c>
      <c r="D68" s="37"/>
      <c r="E68" s="6">
        <v>0</v>
      </c>
      <c r="F68" s="6">
        <f>IF(E68=4,1,0)</f>
        <v>0</v>
      </c>
    </row>
    <row r="69" spans="1:6" ht="15.75" x14ac:dyDescent="0.25">
      <c r="A69" s="35"/>
      <c r="B69" s="46"/>
      <c r="C69" s="38" t="s">
        <v>15</v>
      </c>
      <c r="D69" s="37"/>
      <c r="E69" s="6"/>
      <c r="F69" s="6"/>
    </row>
    <row r="70" spans="1:6" x14ac:dyDescent="0.25">
      <c r="A70" s="36"/>
      <c r="B70" s="8"/>
      <c r="C70" s="8"/>
      <c r="D70" s="5"/>
    </row>
    <row r="71" spans="1:6" ht="15.75" x14ac:dyDescent="0.25">
      <c r="A71" s="35">
        <v>19</v>
      </c>
      <c r="B71" s="46" t="s">
        <v>37</v>
      </c>
      <c r="C71" s="38" t="s">
        <v>14</v>
      </c>
      <c r="D71" s="37"/>
      <c r="E71" s="6">
        <v>0</v>
      </c>
      <c r="F71" s="6">
        <f>IF(E71=3,1,0)</f>
        <v>0</v>
      </c>
    </row>
    <row r="72" spans="1:6" ht="15.75" x14ac:dyDescent="0.25">
      <c r="A72" s="35"/>
      <c r="B72" s="46"/>
      <c r="C72" s="38" t="s">
        <v>15</v>
      </c>
      <c r="D72" s="37"/>
      <c r="E72" s="6"/>
      <c r="F72" s="6"/>
    </row>
    <row r="73" spans="1:6" x14ac:dyDescent="0.25">
      <c r="A73" s="36"/>
      <c r="B73" s="8"/>
      <c r="C73" s="8"/>
      <c r="D73" s="5"/>
    </row>
    <row r="74" spans="1:6" ht="15.75" x14ac:dyDescent="0.25">
      <c r="A74" s="35">
        <v>20</v>
      </c>
      <c r="B74" s="46" t="s">
        <v>38</v>
      </c>
      <c r="C74" s="38" t="s">
        <v>14</v>
      </c>
      <c r="D74" s="37"/>
      <c r="E74" s="6">
        <v>0</v>
      </c>
      <c r="F74" s="6">
        <f>IF(E74=3,1,0)</f>
        <v>0</v>
      </c>
    </row>
    <row r="75" spans="1:6" ht="15.75" x14ac:dyDescent="0.25">
      <c r="A75" s="35"/>
      <c r="B75" s="46"/>
      <c r="C75" s="38" t="s">
        <v>15</v>
      </c>
      <c r="D75" s="37"/>
      <c r="E75" s="6"/>
      <c r="F75" s="6"/>
    </row>
    <row r="76" spans="1:6" x14ac:dyDescent="0.25">
      <c r="A76" s="36"/>
      <c r="B76" s="8"/>
      <c r="C76" s="8"/>
      <c r="D76" s="5"/>
    </row>
    <row r="77" spans="1:6" ht="15.75" x14ac:dyDescent="0.25">
      <c r="A77" s="35">
        <v>21</v>
      </c>
      <c r="B77" s="47" t="s">
        <v>43</v>
      </c>
      <c r="C77" s="38" t="s">
        <v>14</v>
      </c>
      <c r="D77" s="37"/>
      <c r="E77" s="6">
        <v>0</v>
      </c>
      <c r="F77" s="6">
        <f>IF(E77=4,1,0)</f>
        <v>0</v>
      </c>
    </row>
    <row r="78" spans="1:6" ht="15.75" x14ac:dyDescent="0.25">
      <c r="A78" s="35"/>
      <c r="B78" s="47"/>
      <c r="C78" s="38" t="s">
        <v>15</v>
      </c>
      <c r="D78" s="37"/>
      <c r="E78" s="6"/>
      <c r="F78" s="6"/>
    </row>
    <row r="79" spans="1:6" x14ac:dyDescent="0.25">
      <c r="A79" s="36"/>
      <c r="B79" s="8"/>
      <c r="C79" s="8"/>
      <c r="D79" s="5"/>
    </row>
    <row r="80" spans="1:6" ht="15.75" x14ac:dyDescent="0.25">
      <c r="A80" s="35">
        <v>22</v>
      </c>
      <c r="B80" s="9" t="s">
        <v>44</v>
      </c>
      <c r="C80" s="38" t="s">
        <v>14</v>
      </c>
      <c r="D80" s="37"/>
      <c r="E80" s="6">
        <v>0</v>
      </c>
      <c r="F80" s="6">
        <f>IF(E80=4,1,0)</f>
        <v>0</v>
      </c>
    </row>
    <row r="81" spans="1:6" ht="15.75" x14ac:dyDescent="0.25">
      <c r="A81" s="35"/>
      <c r="B81" s="9"/>
      <c r="C81" s="38" t="s">
        <v>15</v>
      </c>
      <c r="D81" s="37"/>
      <c r="E81" s="6"/>
      <c r="F81" s="6"/>
    </row>
    <row r="82" spans="1:6" x14ac:dyDescent="0.25">
      <c r="A82" s="36"/>
      <c r="B82" s="8"/>
      <c r="C82" s="8"/>
      <c r="D82" s="5"/>
    </row>
    <row r="83" spans="1:6" ht="15.75" x14ac:dyDescent="0.25">
      <c r="A83" s="35">
        <v>23</v>
      </c>
      <c r="B83" s="46" t="s">
        <v>39</v>
      </c>
      <c r="C83" s="38" t="s">
        <v>14</v>
      </c>
      <c r="D83" s="37"/>
      <c r="E83" s="6">
        <v>0</v>
      </c>
      <c r="F83" s="6">
        <f>IF(E83=4,1,0)</f>
        <v>0</v>
      </c>
    </row>
    <row r="84" spans="1:6" ht="15.75" x14ac:dyDescent="0.25">
      <c r="A84" s="35"/>
      <c r="B84" s="46"/>
      <c r="C84" s="38" t="s">
        <v>15</v>
      </c>
      <c r="D84" s="37"/>
      <c r="E84" s="6"/>
      <c r="F84" s="6"/>
    </row>
    <row r="85" spans="1:6" x14ac:dyDescent="0.25">
      <c r="A85" s="36"/>
      <c r="B85" s="8"/>
      <c r="C85" s="8"/>
      <c r="D85" s="5"/>
    </row>
    <row r="86" spans="1:6" ht="15.75" x14ac:dyDescent="0.25">
      <c r="A86" s="35">
        <v>24</v>
      </c>
      <c r="B86" s="46" t="s">
        <v>40</v>
      </c>
      <c r="C86" s="38" t="s">
        <v>14</v>
      </c>
      <c r="D86" s="37"/>
      <c r="E86" s="6">
        <v>0</v>
      </c>
      <c r="F86" s="6">
        <f>IF(E86=3,1,0)</f>
        <v>0</v>
      </c>
    </row>
    <row r="87" spans="1:6" ht="15.75" x14ac:dyDescent="0.25">
      <c r="A87" s="35"/>
      <c r="B87" s="46"/>
      <c r="C87" s="38" t="s">
        <v>15</v>
      </c>
      <c r="D87" s="37"/>
      <c r="E87" s="6"/>
      <c r="F87" s="6"/>
    </row>
    <row r="88" spans="1:6" x14ac:dyDescent="0.25">
      <c r="A88" s="36"/>
      <c r="B88" s="8"/>
      <c r="C88" s="8"/>
      <c r="D88" s="5"/>
    </row>
    <row r="89" spans="1:6" ht="15.75" x14ac:dyDescent="0.25">
      <c r="A89" s="35">
        <v>25</v>
      </c>
      <c r="B89" s="9" t="s">
        <v>41</v>
      </c>
      <c r="C89" s="38" t="s">
        <v>14</v>
      </c>
      <c r="D89" s="37"/>
      <c r="E89" s="6">
        <v>0</v>
      </c>
      <c r="F89" s="6">
        <f>IF(E89=4,1,0)</f>
        <v>0</v>
      </c>
    </row>
    <row r="90" spans="1:6" ht="15.75" x14ac:dyDescent="0.25">
      <c r="A90" s="35"/>
      <c r="B90" s="9"/>
      <c r="C90" s="38" t="s">
        <v>15</v>
      </c>
      <c r="D90" s="37"/>
      <c r="E90" s="6"/>
      <c r="F90" s="6"/>
    </row>
    <row r="91" spans="1:6" x14ac:dyDescent="0.25">
      <c r="A91" s="36"/>
      <c r="B91" s="8"/>
      <c r="C91" s="8"/>
      <c r="D91" s="5"/>
    </row>
    <row r="92" spans="1:6" ht="15.75" x14ac:dyDescent="0.25">
      <c r="A92" s="35">
        <v>26</v>
      </c>
      <c r="B92" s="46" t="s">
        <v>72</v>
      </c>
      <c r="C92" s="38" t="s">
        <v>14</v>
      </c>
      <c r="D92" s="37"/>
      <c r="E92" s="6">
        <v>0</v>
      </c>
      <c r="F92" s="6">
        <f>IF(E92=4,1,0)</f>
        <v>0</v>
      </c>
    </row>
    <row r="93" spans="1:6" ht="15.75" x14ac:dyDescent="0.25">
      <c r="A93" s="35"/>
      <c r="B93" s="46"/>
      <c r="C93" s="38" t="s">
        <v>15</v>
      </c>
      <c r="D93" s="37"/>
      <c r="E93" s="6"/>
      <c r="F93" s="6"/>
    </row>
    <row r="94" spans="1:6" x14ac:dyDescent="0.25">
      <c r="A94" s="36"/>
      <c r="B94" s="8"/>
      <c r="C94" s="8"/>
      <c r="D94" s="5"/>
    </row>
    <row r="95" spans="1:6" ht="15.75" x14ac:dyDescent="0.25">
      <c r="A95" s="35">
        <v>27</v>
      </c>
      <c r="B95" s="9" t="s">
        <v>45</v>
      </c>
      <c r="C95" s="38" t="s">
        <v>14</v>
      </c>
      <c r="D95" s="37"/>
      <c r="E95" s="6">
        <v>0</v>
      </c>
      <c r="F95" s="6">
        <f>IF(E95=4,1,0)</f>
        <v>0</v>
      </c>
    </row>
    <row r="96" spans="1:6" ht="15.75" x14ac:dyDescent="0.25">
      <c r="A96" s="35"/>
      <c r="B96" s="9"/>
      <c r="C96" s="38" t="s">
        <v>15</v>
      </c>
      <c r="D96" s="37"/>
      <c r="E96" s="6"/>
      <c r="F96" s="6"/>
    </row>
    <row r="97" spans="1:6" x14ac:dyDescent="0.25">
      <c r="A97" s="36"/>
      <c r="B97" s="8"/>
      <c r="C97" s="8"/>
      <c r="D97" s="5"/>
    </row>
    <row r="98" spans="1:6" ht="15.75" x14ac:dyDescent="0.25">
      <c r="A98" s="35">
        <v>28</v>
      </c>
      <c r="B98" s="46" t="s">
        <v>42</v>
      </c>
      <c r="C98" s="38" t="s">
        <v>14</v>
      </c>
      <c r="D98" s="37"/>
      <c r="E98" s="6">
        <v>0</v>
      </c>
      <c r="F98" s="6">
        <f>IF(E98=3,1,0)</f>
        <v>0</v>
      </c>
    </row>
    <row r="99" spans="1:6" ht="15.75" x14ac:dyDescent="0.25">
      <c r="A99" s="35"/>
      <c r="B99" s="46"/>
      <c r="C99" s="38" t="s">
        <v>15</v>
      </c>
      <c r="D99" s="37"/>
      <c r="E99" s="6"/>
      <c r="F99" s="6"/>
    </row>
    <row r="100" spans="1:6" x14ac:dyDescent="0.25">
      <c r="A100" s="36"/>
      <c r="B100" s="8"/>
      <c r="C100" s="8"/>
      <c r="D100" s="5"/>
    </row>
    <row r="101" spans="1:6" ht="15.75" x14ac:dyDescent="0.25">
      <c r="A101" s="35">
        <v>29</v>
      </c>
      <c r="B101" s="46" t="s">
        <v>46</v>
      </c>
      <c r="C101" s="38" t="s">
        <v>14</v>
      </c>
      <c r="D101" s="37"/>
      <c r="E101" s="6">
        <v>0</v>
      </c>
      <c r="F101" s="6">
        <f>IF(E101=4,1,0)</f>
        <v>0</v>
      </c>
    </row>
    <row r="102" spans="1:6" ht="15.75" x14ac:dyDescent="0.25">
      <c r="A102" s="35"/>
      <c r="B102" s="46"/>
      <c r="C102" s="38" t="s">
        <v>15</v>
      </c>
      <c r="D102" s="37"/>
      <c r="E102" s="6"/>
      <c r="F102" s="6"/>
    </row>
    <row r="103" spans="1:6" x14ac:dyDescent="0.25">
      <c r="A103" s="36"/>
      <c r="B103" s="8"/>
      <c r="C103" s="8"/>
      <c r="D103" s="5"/>
    </row>
    <row r="104" spans="1:6" ht="15.75" x14ac:dyDescent="0.25">
      <c r="A104" s="35">
        <v>30</v>
      </c>
      <c r="B104" s="46" t="s">
        <v>47</v>
      </c>
      <c r="C104" s="38" t="s">
        <v>14</v>
      </c>
      <c r="D104" s="37"/>
      <c r="E104" s="6">
        <v>0</v>
      </c>
      <c r="F104" s="6">
        <f>IF(E104=4,1,0)</f>
        <v>0</v>
      </c>
    </row>
    <row r="105" spans="1:6" ht="15.75" x14ac:dyDescent="0.25">
      <c r="A105" s="35"/>
      <c r="B105" s="46"/>
      <c r="C105" s="38" t="s">
        <v>15</v>
      </c>
      <c r="D105" s="37"/>
      <c r="E105" s="6"/>
      <c r="F105" s="6"/>
    </row>
    <row r="106" spans="1:6" x14ac:dyDescent="0.25">
      <c r="A106" s="36"/>
      <c r="B106" s="8"/>
      <c r="C106" s="8"/>
      <c r="D106" s="5"/>
    </row>
    <row r="107" spans="1:6" ht="15.75" x14ac:dyDescent="0.25">
      <c r="A107" s="35">
        <v>31</v>
      </c>
      <c r="B107" s="46" t="s">
        <v>55</v>
      </c>
      <c r="C107" s="38" t="s">
        <v>14</v>
      </c>
      <c r="D107" s="37"/>
      <c r="E107" s="6">
        <v>0</v>
      </c>
      <c r="F107" s="6">
        <f>IF(E107=3,1,0)</f>
        <v>0</v>
      </c>
    </row>
    <row r="108" spans="1:6" ht="15.75" x14ac:dyDescent="0.25">
      <c r="A108" s="35"/>
      <c r="B108" s="46"/>
      <c r="C108" s="38" t="s">
        <v>15</v>
      </c>
      <c r="D108" s="37"/>
      <c r="E108" s="6"/>
      <c r="F108" s="6"/>
    </row>
    <row r="109" spans="1:6" x14ac:dyDescent="0.25">
      <c r="A109" s="36"/>
      <c r="B109" s="8"/>
      <c r="C109" s="8"/>
      <c r="D109" s="5"/>
    </row>
    <row r="110" spans="1:6" ht="15.75" x14ac:dyDescent="0.25">
      <c r="A110" s="35">
        <v>32</v>
      </c>
      <c r="B110" s="9" t="s">
        <v>48</v>
      </c>
      <c r="C110" s="38" t="s">
        <v>14</v>
      </c>
      <c r="D110" s="37"/>
      <c r="E110" s="6">
        <v>0</v>
      </c>
      <c r="F110" s="6">
        <f>IF(E110=3,1,0)</f>
        <v>0</v>
      </c>
    </row>
    <row r="111" spans="1:6" ht="15.75" x14ac:dyDescent="0.25">
      <c r="A111" s="35"/>
      <c r="B111" s="9"/>
      <c r="C111" s="38" t="s">
        <v>15</v>
      </c>
      <c r="D111" s="37"/>
      <c r="E111" s="6"/>
      <c r="F111" s="6"/>
    </row>
    <row r="112" spans="1:6" x14ac:dyDescent="0.25">
      <c r="A112" s="36"/>
      <c r="B112" s="8"/>
      <c r="C112" s="8"/>
      <c r="D112" s="5"/>
    </row>
    <row r="113" spans="1:6" ht="15.75" x14ac:dyDescent="0.25">
      <c r="A113" s="35">
        <v>33</v>
      </c>
      <c r="B113" s="9" t="s">
        <v>49</v>
      </c>
      <c r="C113" s="38" t="s">
        <v>14</v>
      </c>
      <c r="D113" s="37"/>
      <c r="E113" s="6">
        <v>0</v>
      </c>
      <c r="F113" s="6">
        <f>IF(E113=3,1,0)</f>
        <v>0</v>
      </c>
    </row>
    <row r="114" spans="1:6" ht="15.75" x14ac:dyDescent="0.25">
      <c r="A114" s="35"/>
      <c r="B114" s="9"/>
      <c r="C114" s="38" t="s">
        <v>15</v>
      </c>
      <c r="D114" s="37"/>
      <c r="E114" s="6"/>
      <c r="F114" s="6"/>
    </row>
    <row r="115" spans="1:6" x14ac:dyDescent="0.25">
      <c r="A115" s="36"/>
      <c r="B115" s="8"/>
      <c r="C115" s="8"/>
      <c r="D115" s="5"/>
    </row>
    <row r="116" spans="1:6" ht="15.75" x14ac:dyDescent="0.25">
      <c r="A116" s="35">
        <v>34</v>
      </c>
      <c r="B116" s="46" t="s">
        <v>50</v>
      </c>
      <c r="C116" s="38" t="s">
        <v>14</v>
      </c>
      <c r="D116" s="37"/>
      <c r="E116" s="6">
        <v>0</v>
      </c>
      <c r="F116" s="6">
        <f>IF(E116=3,1,0)</f>
        <v>0</v>
      </c>
    </row>
    <row r="117" spans="1:6" ht="15.75" x14ac:dyDescent="0.25">
      <c r="A117" s="35"/>
      <c r="B117" s="46"/>
      <c r="C117" s="38" t="s">
        <v>15</v>
      </c>
      <c r="D117" s="37"/>
      <c r="E117" s="6"/>
      <c r="F117" s="6"/>
    </row>
    <row r="118" spans="1:6" x14ac:dyDescent="0.25">
      <c r="A118" s="36"/>
      <c r="B118" s="8"/>
      <c r="C118" s="8"/>
      <c r="D118" s="5"/>
    </row>
    <row r="119" spans="1:6" ht="15.75" x14ac:dyDescent="0.25">
      <c r="A119" s="35">
        <v>35</v>
      </c>
      <c r="B119" s="9" t="s">
        <v>51</v>
      </c>
      <c r="C119" s="38" t="s">
        <v>14</v>
      </c>
      <c r="D119" s="37"/>
      <c r="E119" s="6">
        <v>0</v>
      </c>
      <c r="F119" s="6">
        <f>IF(E119=3,1,0)</f>
        <v>0</v>
      </c>
    </row>
    <row r="120" spans="1:6" ht="15.75" x14ac:dyDescent="0.25">
      <c r="A120" s="35"/>
      <c r="B120" s="9"/>
      <c r="C120" s="38" t="s">
        <v>15</v>
      </c>
      <c r="D120" s="37"/>
      <c r="E120" s="6"/>
      <c r="F120" s="6"/>
    </row>
    <row r="121" spans="1:6" x14ac:dyDescent="0.25">
      <c r="A121" s="36"/>
      <c r="B121" s="8"/>
      <c r="C121" s="8"/>
      <c r="D121" s="5"/>
    </row>
    <row r="122" spans="1:6" ht="15.75" x14ac:dyDescent="0.25">
      <c r="A122" s="35">
        <v>36</v>
      </c>
      <c r="B122" s="46" t="s">
        <v>52</v>
      </c>
      <c r="C122" s="38" t="s">
        <v>14</v>
      </c>
      <c r="D122" s="37"/>
      <c r="E122" s="6">
        <v>0</v>
      </c>
      <c r="F122" s="6">
        <f>IF(E122=4,1,0)</f>
        <v>0</v>
      </c>
    </row>
    <row r="123" spans="1:6" ht="15.75" x14ac:dyDescent="0.25">
      <c r="A123" s="35"/>
      <c r="B123" s="46"/>
      <c r="C123" s="38" t="s">
        <v>15</v>
      </c>
      <c r="D123" s="37"/>
      <c r="E123" s="6"/>
      <c r="F123" s="6"/>
    </row>
    <row r="124" spans="1:6" x14ac:dyDescent="0.25">
      <c r="A124" s="36"/>
      <c r="B124" s="8"/>
      <c r="C124" s="8"/>
      <c r="D124" s="5"/>
    </row>
    <row r="125" spans="1:6" ht="15.75" x14ac:dyDescent="0.25">
      <c r="A125" s="35">
        <v>37</v>
      </c>
      <c r="B125" s="46" t="s">
        <v>56</v>
      </c>
      <c r="C125" s="38" t="s">
        <v>14</v>
      </c>
      <c r="D125" s="37"/>
      <c r="E125" s="6">
        <v>0</v>
      </c>
      <c r="F125" s="6">
        <f>IF(E125=3,1,0)</f>
        <v>0</v>
      </c>
    </row>
    <row r="126" spans="1:6" ht="15.75" x14ac:dyDescent="0.25">
      <c r="A126" s="35"/>
      <c r="B126" s="46"/>
      <c r="C126" s="38" t="s">
        <v>15</v>
      </c>
      <c r="D126" s="37"/>
      <c r="E126" s="6"/>
      <c r="F126" s="6"/>
    </row>
    <row r="127" spans="1:6" x14ac:dyDescent="0.25">
      <c r="A127" s="36"/>
      <c r="B127" s="8"/>
      <c r="C127" s="8"/>
      <c r="D127" s="5"/>
    </row>
    <row r="128" spans="1:6" ht="15.75" x14ac:dyDescent="0.25">
      <c r="A128" s="35">
        <v>38</v>
      </c>
      <c r="B128" s="9" t="s">
        <v>57</v>
      </c>
      <c r="C128" s="38" t="s">
        <v>14</v>
      </c>
      <c r="D128" s="37"/>
      <c r="E128" s="6">
        <v>0</v>
      </c>
      <c r="F128" s="6">
        <f>IF(E128=4,1,0)</f>
        <v>0</v>
      </c>
    </row>
    <row r="129" spans="1:9" ht="15.75" x14ac:dyDescent="0.25">
      <c r="A129" s="35"/>
      <c r="B129" s="9"/>
      <c r="C129" s="38" t="s">
        <v>15</v>
      </c>
      <c r="D129" s="37"/>
      <c r="E129" s="6"/>
      <c r="F129" s="6"/>
    </row>
    <row r="130" spans="1:9" x14ac:dyDescent="0.25">
      <c r="A130" s="36"/>
      <c r="B130" s="8"/>
      <c r="C130" s="8"/>
      <c r="D130" s="5"/>
    </row>
    <row r="131" spans="1:9" ht="15.75" x14ac:dyDescent="0.25">
      <c r="A131" s="35">
        <v>39</v>
      </c>
      <c r="B131" s="9" t="s">
        <v>53</v>
      </c>
      <c r="C131" s="38" t="s">
        <v>14</v>
      </c>
      <c r="D131" s="37"/>
      <c r="E131" s="6">
        <v>0</v>
      </c>
      <c r="F131" s="6">
        <f>IF(E131=4,1,0)</f>
        <v>0</v>
      </c>
    </row>
    <row r="132" spans="1:9" ht="15.75" x14ac:dyDescent="0.25">
      <c r="A132" s="35"/>
      <c r="B132" s="9"/>
      <c r="C132" s="38" t="s">
        <v>15</v>
      </c>
      <c r="D132" s="37"/>
      <c r="E132" s="6"/>
      <c r="F132" s="6"/>
    </row>
    <row r="133" spans="1:9" x14ac:dyDescent="0.25">
      <c r="A133" s="36"/>
      <c r="B133" s="8"/>
      <c r="C133" s="8"/>
      <c r="D133" s="5"/>
    </row>
    <row r="134" spans="1:9" ht="15.75" x14ac:dyDescent="0.25">
      <c r="A134" s="35">
        <v>40</v>
      </c>
      <c r="B134" s="46" t="s">
        <v>54</v>
      </c>
      <c r="C134" s="38" t="s">
        <v>14</v>
      </c>
      <c r="D134" s="37"/>
      <c r="E134" s="6">
        <v>0</v>
      </c>
      <c r="F134" s="6">
        <f>IF(E134=3,1,0)</f>
        <v>0</v>
      </c>
      <c r="I134" s="45"/>
    </row>
    <row r="135" spans="1:9" ht="15.75" x14ac:dyDescent="0.25">
      <c r="A135" s="35"/>
      <c r="B135" s="46"/>
      <c r="C135" s="38" t="s">
        <v>15</v>
      </c>
      <c r="D135" s="37"/>
      <c r="E135" s="6"/>
      <c r="F135" s="6"/>
    </row>
    <row r="136" spans="1:9" ht="15.75" x14ac:dyDescent="0.25">
      <c r="A136" s="35"/>
      <c r="B136" s="9"/>
      <c r="C136" s="9"/>
      <c r="D136" s="6"/>
      <c r="E136" s="6"/>
      <c r="F136" s="6">
        <f>SUM(F17:F135)</f>
        <v>0</v>
      </c>
    </row>
    <row r="137" spans="1:9" x14ac:dyDescent="0.25">
      <c r="A137" s="32"/>
      <c r="B137" s="32"/>
      <c r="C137" s="32"/>
      <c r="D137" s="32"/>
      <c r="E137" s="30"/>
    </row>
    <row r="138" spans="1:9" ht="18.75" x14ac:dyDescent="0.3">
      <c r="A138" s="20" t="s">
        <v>5</v>
      </c>
      <c r="B138" s="21"/>
      <c r="C138" s="21"/>
      <c r="D138" s="21"/>
      <c r="E138" s="27"/>
      <c r="F138" s="27"/>
    </row>
    <row r="139" spans="1:9" s="3" customFormat="1" ht="18.75" x14ac:dyDescent="0.3">
      <c r="A139" s="22"/>
      <c r="B139" s="23"/>
      <c r="C139" s="23"/>
      <c r="D139" s="23"/>
      <c r="E139" s="28"/>
      <c r="F139" s="28"/>
    </row>
    <row r="140" spans="1:9" x14ac:dyDescent="0.25">
      <c r="A140" s="8" t="s">
        <v>6</v>
      </c>
      <c r="B140" s="8"/>
      <c r="C140" s="8"/>
      <c r="D140" s="8"/>
    </row>
    <row r="141" spans="1:9" x14ac:dyDescent="0.25">
      <c r="A141" s="12" t="s">
        <v>7</v>
      </c>
      <c r="B141" s="8"/>
      <c r="C141" s="8"/>
      <c r="D141" s="8"/>
    </row>
    <row r="142" spans="1:9" x14ac:dyDescent="0.25">
      <c r="A142" s="12" t="s">
        <v>4</v>
      </c>
      <c r="B142" s="8"/>
      <c r="C142" s="8"/>
      <c r="D142" s="8"/>
    </row>
    <row r="143" spans="1:9" x14ac:dyDescent="0.25">
      <c r="A143" s="8"/>
      <c r="B143" s="8"/>
      <c r="C143" s="8"/>
      <c r="D143" s="8"/>
    </row>
    <row r="144" spans="1:9" x14ac:dyDescent="0.25">
      <c r="A144" s="8"/>
      <c r="B144" s="8"/>
      <c r="C144" s="8"/>
      <c r="D144" s="8"/>
    </row>
    <row r="145" spans="1:4" x14ac:dyDescent="0.25">
      <c r="A145" s="5"/>
      <c r="B145" s="5"/>
      <c r="C145" s="5"/>
      <c r="D145" s="5"/>
    </row>
    <row r="146" spans="1:4" x14ac:dyDescent="0.25">
      <c r="A146" s="5"/>
      <c r="B146" s="5"/>
      <c r="C146" s="5"/>
      <c r="D146" s="5"/>
    </row>
    <row r="147" spans="1:4" x14ac:dyDescent="0.25">
      <c r="A147" s="5"/>
      <c r="B147" s="5"/>
      <c r="C147" s="5"/>
      <c r="D147" s="5"/>
    </row>
    <row r="148" spans="1:4" x14ac:dyDescent="0.25">
      <c r="A148" s="5"/>
      <c r="B148" s="5"/>
      <c r="C148" s="5"/>
      <c r="D148" s="5"/>
    </row>
    <row r="149" spans="1:4" x14ac:dyDescent="0.25">
      <c r="A149" s="5"/>
      <c r="B149" s="5"/>
      <c r="C149" s="5"/>
      <c r="D149" s="5"/>
    </row>
    <row r="150" spans="1:4" x14ac:dyDescent="0.25">
      <c r="A150" s="5"/>
      <c r="B150" s="5"/>
      <c r="C150" s="5"/>
      <c r="D150" s="5"/>
    </row>
    <row r="151" spans="1:4" x14ac:dyDescent="0.25">
      <c r="A151" s="5"/>
      <c r="B151" s="5"/>
      <c r="C151" s="5"/>
      <c r="D151" s="5"/>
    </row>
    <row r="152" spans="1:4" x14ac:dyDescent="0.25">
      <c r="A152" s="5"/>
      <c r="B152" s="5"/>
      <c r="C152" s="5"/>
      <c r="D152" s="5"/>
    </row>
    <row r="153" spans="1:4" x14ac:dyDescent="0.25">
      <c r="A153" s="5"/>
      <c r="B153" s="5"/>
      <c r="C153" s="5"/>
      <c r="D153" s="5"/>
    </row>
    <row r="154" spans="1:4" x14ac:dyDescent="0.25">
      <c r="A154" s="5"/>
      <c r="B154" s="5"/>
      <c r="C154" s="5"/>
      <c r="D154" s="5"/>
    </row>
    <row r="155" spans="1:4" x14ac:dyDescent="0.25">
      <c r="A155" s="5"/>
      <c r="B155" s="5"/>
      <c r="C155" s="5"/>
      <c r="D155" s="5"/>
    </row>
    <row r="156" spans="1:4" x14ac:dyDescent="0.25">
      <c r="A156" s="5"/>
      <c r="B156" s="5"/>
      <c r="C156" s="5"/>
      <c r="D156" s="5"/>
    </row>
    <row r="157" spans="1:4" x14ac:dyDescent="0.25">
      <c r="A157" s="5"/>
      <c r="B157" s="5"/>
      <c r="C157" s="5"/>
      <c r="D157" s="5"/>
    </row>
    <row r="158" spans="1:4" x14ac:dyDescent="0.25">
      <c r="A158" s="5"/>
      <c r="B158" s="5"/>
      <c r="C158" s="5"/>
      <c r="D158" s="5"/>
    </row>
    <row r="159" spans="1:4" x14ac:dyDescent="0.25">
      <c r="A159" s="5"/>
      <c r="B159" s="5"/>
      <c r="C159" s="5"/>
      <c r="D159" s="5"/>
    </row>
    <row r="160" spans="1:4" x14ac:dyDescent="0.25">
      <c r="A160" s="5"/>
      <c r="B160" s="5"/>
      <c r="C160" s="5"/>
      <c r="D160" s="5"/>
    </row>
    <row r="161" spans="1:4" x14ac:dyDescent="0.25">
      <c r="A161" s="5"/>
      <c r="B161" s="5"/>
      <c r="C161" s="5"/>
      <c r="D161" s="5"/>
    </row>
    <row r="162" spans="1:4" x14ac:dyDescent="0.25">
      <c r="A162" s="5"/>
      <c r="B162" s="5"/>
      <c r="C162" s="5"/>
      <c r="D162" s="5"/>
    </row>
    <row r="163" spans="1:4" x14ac:dyDescent="0.25">
      <c r="A163" s="5"/>
      <c r="B163" s="5"/>
      <c r="C163" s="5"/>
      <c r="D163" s="5"/>
    </row>
    <row r="164" spans="1:4" x14ac:dyDescent="0.25">
      <c r="A164" s="5"/>
      <c r="B164" s="5"/>
      <c r="C164" s="5"/>
      <c r="D164" s="5"/>
    </row>
    <row r="165" spans="1:4" x14ac:dyDescent="0.25">
      <c r="A165" s="5"/>
      <c r="B165" s="5"/>
      <c r="C165" s="5"/>
      <c r="D165" s="5"/>
    </row>
    <row r="166" spans="1:4" x14ac:dyDescent="0.25">
      <c r="A166" s="5"/>
      <c r="B166" s="5"/>
      <c r="C166" s="5"/>
      <c r="D166" s="5"/>
    </row>
    <row r="167" spans="1:4" x14ac:dyDescent="0.25">
      <c r="A167" s="5"/>
      <c r="B167" s="5"/>
      <c r="C167" s="5"/>
      <c r="D167" s="5"/>
    </row>
    <row r="168" spans="1:4" x14ac:dyDescent="0.25">
      <c r="A168" s="5"/>
      <c r="B168" s="5"/>
      <c r="C168" s="5"/>
      <c r="D168" s="5"/>
    </row>
    <row r="169" spans="1:4" x14ac:dyDescent="0.25">
      <c r="A169" s="5"/>
      <c r="B169" s="5"/>
      <c r="C169" s="5"/>
      <c r="D169" s="5"/>
    </row>
    <row r="170" spans="1:4" x14ac:dyDescent="0.25">
      <c r="A170" s="5"/>
      <c r="B170" s="5"/>
      <c r="C170" s="5"/>
      <c r="D170" s="5"/>
    </row>
    <row r="171" spans="1:4" x14ac:dyDescent="0.25">
      <c r="A171" s="5"/>
      <c r="B171" s="5"/>
      <c r="C171" s="5"/>
      <c r="D171" s="5"/>
    </row>
    <row r="172" spans="1:4" x14ac:dyDescent="0.25">
      <c r="A172" s="5"/>
      <c r="B172" s="5"/>
      <c r="C172" s="5"/>
      <c r="D172" s="5"/>
    </row>
    <row r="173" spans="1:4" x14ac:dyDescent="0.25">
      <c r="A173" s="5"/>
      <c r="B173" s="5"/>
      <c r="C173" s="5"/>
      <c r="D173" s="5"/>
    </row>
    <row r="174" spans="1:4" x14ac:dyDescent="0.25">
      <c r="A174" s="5"/>
      <c r="B174" s="5"/>
      <c r="C174" s="5"/>
      <c r="D174" s="5"/>
    </row>
    <row r="175" spans="1:4" x14ac:dyDescent="0.25">
      <c r="A175" s="5"/>
      <c r="B175" s="5"/>
      <c r="C175" s="5"/>
      <c r="D175" s="5"/>
    </row>
    <row r="176" spans="1:4" x14ac:dyDescent="0.25">
      <c r="A176" s="5"/>
      <c r="B176" s="5"/>
      <c r="C176" s="5"/>
      <c r="D176" s="5"/>
    </row>
    <row r="177" spans="1:4" x14ac:dyDescent="0.25">
      <c r="A177" s="5"/>
      <c r="B177" s="5"/>
      <c r="C177" s="5"/>
      <c r="D177" s="5"/>
    </row>
    <row r="178" spans="1:4" x14ac:dyDescent="0.25">
      <c r="A178" s="5"/>
      <c r="B178" s="5"/>
      <c r="C178" s="5"/>
      <c r="D178" s="5"/>
    </row>
    <row r="179" spans="1:4" x14ac:dyDescent="0.25">
      <c r="A179" s="5"/>
      <c r="B179" s="5"/>
      <c r="C179" s="5"/>
      <c r="D179" s="5"/>
    </row>
    <row r="180" spans="1:4" x14ac:dyDescent="0.25">
      <c r="A180" s="5"/>
      <c r="B180" s="5"/>
      <c r="C180" s="5"/>
      <c r="D180" s="5"/>
    </row>
    <row r="181" spans="1:4" x14ac:dyDescent="0.25">
      <c r="A181" s="5"/>
      <c r="B181" s="5"/>
      <c r="C181" s="5"/>
      <c r="D181" s="5"/>
    </row>
    <row r="182" spans="1:4" x14ac:dyDescent="0.25">
      <c r="A182" s="5"/>
      <c r="B182" s="5"/>
      <c r="C182" s="5"/>
      <c r="D182" s="5"/>
    </row>
    <row r="183" spans="1:4" x14ac:dyDescent="0.25">
      <c r="A183" s="5"/>
      <c r="B183" s="5"/>
      <c r="C183" s="5"/>
      <c r="D183" s="5"/>
    </row>
    <row r="184" spans="1:4" x14ac:dyDescent="0.25">
      <c r="A184" s="5"/>
      <c r="B184" s="5"/>
      <c r="C184" s="5"/>
      <c r="D184" s="5"/>
    </row>
    <row r="185" spans="1:4" x14ac:dyDescent="0.25">
      <c r="A185" s="5"/>
      <c r="B185" s="5"/>
      <c r="C185" s="5"/>
      <c r="D185" s="5"/>
    </row>
    <row r="186" spans="1:4" x14ac:dyDescent="0.25">
      <c r="A186" s="5"/>
      <c r="B186" s="5"/>
      <c r="C186" s="5"/>
      <c r="D186" s="5"/>
    </row>
    <row r="187" spans="1:4" x14ac:dyDescent="0.25">
      <c r="A187" s="5"/>
      <c r="B187" s="5"/>
      <c r="C187" s="5"/>
      <c r="D187" s="5"/>
    </row>
    <row r="188" spans="1:4" x14ac:dyDescent="0.25">
      <c r="A188" s="5"/>
      <c r="B188" s="5"/>
      <c r="C188" s="5"/>
      <c r="D188" s="5"/>
    </row>
    <row r="189" spans="1:4" x14ac:dyDescent="0.25">
      <c r="A189" s="5"/>
      <c r="B189" s="5"/>
      <c r="C189" s="5"/>
      <c r="D189" s="5"/>
    </row>
    <row r="190" spans="1:4" x14ac:dyDescent="0.25">
      <c r="A190" s="5"/>
      <c r="B190" s="5"/>
      <c r="C190" s="5"/>
      <c r="D190" s="5"/>
    </row>
    <row r="191" spans="1:4" x14ac:dyDescent="0.25">
      <c r="A191" s="5"/>
      <c r="B191" s="5"/>
      <c r="C191" s="5"/>
      <c r="D191" s="5"/>
    </row>
    <row r="192" spans="1:4" x14ac:dyDescent="0.25">
      <c r="A192" s="5"/>
      <c r="B192" s="5"/>
      <c r="C192" s="5"/>
      <c r="D192" s="5"/>
    </row>
    <row r="193" spans="1:4" x14ac:dyDescent="0.25">
      <c r="A193" s="5"/>
      <c r="B193" s="5"/>
      <c r="C193" s="5"/>
      <c r="D193" s="5"/>
    </row>
    <row r="194" spans="1:4" x14ac:dyDescent="0.25">
      <c r="A194" s="5"/>
      <c r="B194" s="5"/>
      <c r="C194" s="5"/>
      <c r="D194" s="5"/>
    </row>
    <row r="195" spans="1:4" x14ac:dyDescent="0.25">
      <c r="A195" s="5"/>
      <c r="B195" s="5"/>
      <c r="C195" s="5"/>
      <c r="D195" s="5"/>
    </row>
    <row r="196" spans="1:4" x14ac:dyDescent="0.25">
      <c r="A196" s="5"/>
      <c r="B196" s="5"/>
      <c r="C196" s="5"/>
      <c r="D196" s="5"/>
    </row>
    <row r="197" spans="1:4" x14ac:dyDescent="0.25">
      <c r="A197" s="5"/>
      <c r="B197" s="5"/>
      <c r="C197" s="5"/>
      <c r="D197" s="5"/>
    </row>
    <row r="198" spans="1:4" x14ac:dyDescent="0.25">
      <c r="A198" s="5"/>
      <c r="B198" s="5"/>
      <c r="C198" s="5"/>
      <c r="D198" s="5"/>
    </row>
    <row r="199" spans="1:4" x14ac:dyDescent="0.25">
      <c r="A199" s="5"/>
      <c r="B199" s="5"/>
      <c r="C199" s="5"/>
      <c r="D199" s="5"/>
    </row>
    <row r="200" spans="1:4" x14ac:dyDescent="0.25">
      <c r="A200" s="5"/>
      <c r="B200" s="5"/>
      <c r="C200" s="5"/>
      <c r="D200" s="5"/>
    </row>
    <row r="201" spans="1:4" x14ac:dyDescent="0.25">
      <c r="A201" s="5"/>
      <c r="B201" s="5"/>
      <c r="C201" s="5"/>
      <c r="D201" s="5"/>
    </row>
    <row r="202" spans="1:4" x14ac:dyDescent="0.25">
      <c r="A202" s="5"/>
      <c r="B202" s="5"/>
      <c r="C202" s="5"/>
      <c r="D202" s="5"/>
    </row>
    <row r="203" spans="1:4" x14ac:dyDescent="0.25">
      <c r="A203" s="5"/>
      <c r="B203" s="5"/>
      <c r="C203" s="5"/>
      <c r="D203" s="5"/>
    </row>
    <row r="204" spans="1:4" x14ac:dyDescent="0.25">
      <c r="A204" s="5"/>
      <c r="B204" s="5"/>
      <c r="C204" s="5"/>
      <c r="D204" s="5"/>
    </row>
    <row r="205" spans="1:4" x14ac:dyDescent="0.25">
      <c r="A205" s="5"/>
      <c r="B205" s="5"/>
      <c r="C205" s="5"/>
      <c r="D205" s="5"/>
    </row>
    <row r="206" spans="1:4" x14ac:dyDescent="0.25">
      <c r="A206" s="5"/>
      <c r="B206" s="5"/>
      <c r="C206" s="5"/>
      <c r="D206" s="5"/>
    </row>
    <row r="207" spans="1:4" x14ac:dyDescent="0.25">
      <c r="A207" s="5"/>
      <c r="B207" s="5"/>
      <c r="C207" s="5"/>
      <c r="D207" s="5"/>
    </row>
    <row r="208" spans="1:4" x14ac:dyDescent="0.25">
      <c r="A208" s="5"/>
      <c r="B208" s="5"/>
      <c r="C208" s="5"/>
      <c r="D208" s="5"/>
    </row>
    <row r="209" spans="1:4" x14ac:dyDescent="0.25">
      <c r="A209" s="5"/>
      <c r="B209" s="5"/>
      <c r="C209" s="5"/>
      <c r="D209" s="5"/>
    </row>
    <row r="210" spans="1:4" x14ac:dyDescent="0.25">
      <c r="A210" s="5"/>
      <c r="B210" s="5"/>
      <c r="C210" s="5"/>
      <c r="D210" s="5"/>
    </row>
    <row r="211" spans="1:4" x14ac:dyDescent="0.25">
      <c r="A211" s="5"/>
      <c r="B211" s="5"/>
      <c r="C211" s="5"/>
      <c r="D211" s="5"/>
    </row>
    <row r="212" spans="1:4" x14ac:dyDescent="0.25">
      <c r="A212" s="5"/>
      <c r="B212" s="5"/>
      <c r="C212" s="5"/>
      <c r="D212" s="5"/>
    </row>
    <row r="213" spans="1:4" x14ac:dyDescent="0.25">
      <c r="A213" s="5"/>
      <c r="B213" s="5"/>
      <c r="C213" s="5"/>
      <c r="D213" s="5"/>
    </row>
    <row r="214" spans="1:4" x14ac:dyDescent="0.25">
      <c r="A214" s="5"/>
      <c r="B214" s="5"/>
      <c r="C214" s="5"/>
      <c r="D214" s="5"/>
    </row>
    <row r="215" spans="1:4" x14ac:dyDescent="0.25">
      <c r="A215" s="5"/>
      <c r="B215" s="5"/>
      <c r="C215" s="5"/>
      <c r="D215" s="5"/>
    </row>
    <row r="216" spans="1:4" x14ac:dyDescent="0.25">
      <c r="A216" s="5"/>
      <c r="B216" s="5"/>
      <c r="C216" s="5"/>
      <c r="D216" s="5"/>
    </row>
    <row r="217" spans="1:4" x14ac:dyDescent="0.25">
      <c r="A217" s="5"/>
      <c r="B217" s="5"/>
      <c r="C217" s="5"/>
      <c r="D217" s="5"/>
    </row>
    <row r="218" spans="1:4" x14ac:dyDescent="0.25">
      <c r="A218" s="5"/>
      <c r="B218" s="5"/>
      <c r="C218" s="5"/>
      <c r="D218" s="5"/>
    </row>
    <row r="219" spans="1:4" x14ac:dyDescent="0.25">
      <c r="A219" s="5"/>
      <c r="B219" s="5"/>
      <c r="C219" s="5"/>
      <c r="D219" s="5"/>
    </row>
    <row r="220" spans="1:4" x14ac:dyDescent="0.25">
      <c r="A220" s="5"/>
      <c r="B220" s="5"/>
      <c r="C220" s="5"/>
      <c r="D220" s="5"/>
    </row>
    <row r="221" spans="1:4" x14ac:dyDescent="0.25">
      <c r="A221" s="5"/>
      <c r="B221" s="5"/>
      <c r="C221" s="5"/>
      <c r="D221" s="5"/>
    </row>
    <row r="222" spans="1:4" x14ac:dyDescent="0.25">
      <c r="A222" s="5"/>
      <c r="B222" s="5"/>
      <c r="C222" s="5"/>
      <c r="D222" s="5"/>
    </row>
    <row r="223" spans="1:4" x14ac:dyDescent="0.25">
      <c r="A223" s="5"/>
      <c r="B223" s="5"/>
      <c r="C223" s="5"/>
      <c r="D223" s="5"/>
    </row>
    <row r="224" spans="1:4" x14ac:dyDescent="0.25">
      <c r="A224" s="5"/>
      <c r="B224" s="5"/>
      <c r="C224" s="5"/>
      <c r="D224" s="5"/>
    </row>
    <row r="225" spans="1:4" x14ac:dyDescent="0.25">
      <c r="A225" s="5"/>
      <c r="B225" s="5"/>
      <c r="C225" s="5"/>
      <c r="D225" s="5"/>
    </row>
    <row r="226" spans="1:4" x14ac:dyDescent="0.25">
      <c r="A226" s="5"/>
      <c r="B226" s="5"/>
      <c r="C226" s="5"/>
      <c r="D226" s="5"/>
    </row>
    <row r="227" spans="1:4" x14ac:dyDescent="0.25">
      <c r="A227" s="5"/>
      <c r="B227" s="5"/>
      <c r="C227" s="5"/>
      <c r="D227" s="5"/>
    </row>
    <row r="228" spans="1:4" x14ac:dyDescent="0.25">
      <c r="A228" s="5"/>
      <c r="B228" s="5"/>
      <c r="C228" s="5"/>
      <c r="D228" s="5"/>
    </row>
    <row r="229" spans="1:4" x14ac:dyDescent="0.25">
      <c r="A229" s="5"/>
      <c r="B229" s="5"/>
      <c r="C229" s="5"/>
      <c r="D229" s="5"/>
    </row>
    <row r="230" spans="1:4" x14ac:dyDescent="0.25">
      <c r="A230" s="5"/>
      <c r="B230" s="5"/>
      <c r="C230" s="5"/>
      <c r="D230" s="5"/>
    </row>
    <row r="231" spans="1:4" x14ac:dyDescent="0.25">
      <c r="A231" s="5"/>
      <c r="B231" s="5"/>
      <c r="C231" s="5"/>
      <c r="D231" s="5"/>
    </row>
    <row r="232" spans="1:4" x14ac:dyDescent="0.25">
      <c r="A232" s="5"/>
      <c r="B232" s="5"/>
      <c r="C232" s="5"/>
      <c r="D232" s="5"/>
    </row>
    <row r="233" spans="1:4" x14ac:dyDescent="0.25">
      <c r="A233" s="5"/>
      <c r="B233" s="5"/>
      <c r="C233" s="5"/>
      <c r="D233" s="5"/>
    </row>
    <row r="234" spans="1:4" x14ac:dyDescent="0.25">
      <c r="A234" s="5"/>
      <c r="B234" s="5"/>
      <c r="C234" s="5"/>
      <c r="D234" s="5"/>
    </row>
    <row r="235" spans="1:4" x14ac:dyDescent="0.25">
      <c r="A235" s="5"/>
      <c r="B235" s="5"/>
      <c r="C235" s="5"/>
      <c r="D235" s="5"/>
    </row>
    <row r="236" spans="1:4" x14ac:dyDescent="0.25">
      <c r="A236" s="5"/>
      <c r="B236" s="5"/>
      <c r="C236" s="5"/>
      <c r="D236" s="5"/>
    </row>
    <row r="237" spans="1:4" x14ac:dyDescent="0.25">
      <c r="A237" s="5"/>
      <c r="B237" s="5"/>
      <c r="C237" s="5"/>
      <c r="D237" s="5"/>
    </row>
    <row r="238" spans="1:4" x14ac:dyDescent="0.25">
      <c r="A238" s="5"/>
      <c r="B238" s="5"/>
      <c r="C238" s="5"/>
      <c r="D238" s="5"/>
    </row>
    <row r="239" spans="1:4" x14ac:dyDescent="0.25">
      <c r="A239" s="5"/>
      <c r="B239" s="5"/>
      <c r="C239" s="5"/>
      <c r="D239" s="5"/>
    </row>
    <row r="240" spans="1:4" x14ac:dyDescent="0.25">
      <c r="A240" s="5"/>
      <c r="B240" s="5"/>
      <c r="C240" s="5"/>
      <c r="D240" s="5"/>
    </row>
    <row r="241" spans="1:4" x14ac:dyDescent="0.25">
      <c r="A241" s="5"/>
      <c r="B241" s="5"/>
      <c r="C241" s="5"/>
      <c r="D241" s="5"/>
    </row>
    <row r="242" spans="1:4" x14ac:dyDescent="0.25">
      <c r="A242" s="5"/>
      <c r="B242" s="5"/>
      <c r="C242" s="5"/>
      <c r="D242" s="5"/>
    </row>
    <row r="243" spans="1:4" x14ac:dyDescent="0.25">
      <c r="A243" s="5"/>
      <c r="B243" s="5"/>
      <c r="C243" s="5"/>
      <c r="D243" s="5"/>
    </row>
    <row r="244" spans="1:4" x14ac:dyDescent="0.25">
      <c r="A244" s="5"/>
      <c r="B244" s="5"/>
      <c r="C244" s="5"/>
      <c r="D244" s="5"/>
    </row>
    <row r="245" spans="1:4" x14ac:dyDescent="0.25">
      <c r="A245" s="5"/>
      <c r="B245" s="5"/>
      <c r="C245" s="5"/>
      <c r="D245" s="5"/>
    </row>
    <row r="246" spans="1:4" x14ac:dyDescent="0.25">
      <c r="A246" s="5"/>
      <c r="B246" s="5"/>
      <c r="C246" s="5"/>
      <c r="D246" s="5"/>
    </row>
    <row r="247" spans="1:4" x14ac:dyDescent="0.25">
      <c r="A247" s="5"/>
      <c r="B247" s="5"/>
      <c r="C247" s="5"/>
      <c r="D247" s="5"/>
    </row>
    <row r="248" spans="1:4" x14ac:dyDescent="0.25">
      <c r="A248" s="5"/>
      <c r="B248" s="5"/>
      <c r="C248" s="5"/>
      <c r="D248" s="5"/>
    </row>
    <row r="249" spans="1:4" x14ac:dyDescent="0.25">
      <c r="A249" s="5"/>
      <c r="B249" s="5"/>
      <c r="C249" s="5"/>
      <c r="D249" s="5"/>
    </row>
    <row r="250" spans="1:4" x14ac:dyDescent="0.25">
      <c r="A250" s="5"/>
      <c r="B250" s="5"/>
      <c r="C250" s="5"/>
      <c r="D250" s="5"/>
    </row>
    <row r="251" spans="1:4" x14ac:dyDescent="0.25">
      <c r="A251" s="5"/>
      <c r="B251" s="5"/>
      <c r="C251" s="5"/>
      <c r="D251" s="5"/>
    </row>
    <row r="252" spans="1:4" x14ac:dyDescent="0.25">
      <c r="A252" s="5"/>
      <c r="B252" s="5"/>
      <c r="C252" s="5"/>
      <c r="D252" s="5"/>
    </row>
    <row r="253" spans="1:4" x14ac:dyDescent="0.25">
      <c r="A253" s="5"/>
      <c r="B253" s="5"/>
      <c r="C253" s="5"/>
      <c r="D253" s="5"/>
    </row>
    <row r="254" spans="1:4" x14ac:dyDescent="0.25">
      <c r="A254" s="5"/>
      <c r="B254" s="5"/>
      <c r="C254" s="5"/>
      <c r="D254" s="5"/>
    </row>
    <row r="255" spans="1:4" x14ac:dyDescent="0.25">
      <c r="A255" s="5"/>
      <c r="B255" s="5"/>
      <c r="C255" s="5"/>
      <c r="D255" s="5"/>
    </row>
    <row r="256" spans="1:4" x14ac:dyDescent="0.25">
      <c r="A256" s="5"/>
      <c r="B256" s="5"/>
      <c r="C256" s="5"/>
      <c r="D256" s="5"/>
    </row>
    <row r="257" spans="1:4" x14ac:dyDescent="0.25">
      <c r="A257" s="5"/>
      <c r="B257" s="5"/>
      <c r="C257" s="5"/>
      <c r="D257" s="5"/>
    </row>
    <row r="258" spans="1:4" x14ac:dyDescent="0.25">
      <c r="A258" s="5"/>
      <c r="B258" s="5"/>
      <c r="C258" s="5"/>
      <c r="D258" s="5"/>
    </row>
    <row r="259" spans="1:4" x14ac:dyDescent="0.25">
      <c r="A259" s="5"/>
      <c r="B259" s="5"/>
      <c r="C259" s="5"/>
      <c r="D259" s="5"/>
    </row>
    <row r="260" spans="1:4" x14ac:dyDescent="0.25">
      <c r="A260" s="5"/>
      <c r="B260" s="5"/>
      <c r="C260" s="5"/>
      <c r="D260" s="5"/>
    </row>
  </sheetData>
  <sheetProtection algorithmName="SHA-512" hashValue="7FGgW/XN8o5SvtNDqTazh31rQjhE00hcqnkG0bS0iRoy2flezxCytkLD6JkXTb2Iz4+mCaV6JLyZNi5mnUAdHw==" saltValue="+6NJR8TAMkVmkrd9kYbD0Q==" spinCount="100000" sheet="1" objects="1" scenarios="1"/>
  <mergeCells count="30">
    <mergeCell ref="B17:B18"/>
    <mergeCell ref="B20:B21"/>
    <mergeCell ref="B23:B24"/>
    <mergeCell ref="B29:B30"/>
    <mergeCell ref="B32:B33"/>
    <mergeCell ref="B35:B36"/>
    <mergeCell ref="B38:B39"/>
    <mergeCell ref="B41:B42"/>
    <mergeCell ref="B44:B45"/>
    <mergeCell ref="B47:B48"/>
    <mergeCell ref="B50:B51"/>
    <mergeCell ref="B53:B54"/>
    <mergeCell ref="B56:B57"/>
    <mergeCell ref="B59:B60"/>
    <mergeCell ref="B62:B63"/>
    <mergeCell ref="B68:B69"/>
    <mergeCell ref="B71:B72"/>
    <mergeCell ref="B74:B75"/>
    <mergeCell ref="B77:B78"/>
    <mergeCell ref="B83:B84"/>
    <mergeCell ref="B86:B87"/>
    <mergeCell ref="B92:B93"/>
    <mergeCell ref="B98:B99"/>
    <mergeCell ref="B101:B102"/>
    <mergeCell ref="B104:B105"/>
    <mergeCell ref="B107:B108"/>
    <mergeCell ref="B116:B117"/>
    <mergeCell ref="B122:B123"/>
    <mergeCell ref="B125:B126"/>
    <mergeCell ref="B134:B135"/>
  </mergeCells>
  <hyperlinks>
    <hyperlink ref="A5" r:id="rId1"/>
    <hyperlink ref="A141" r:id="rId2"/>
    <hyperlink ref="A142" r:id="rId3"/>
  </hyperlinks>
  <pageMargins left="0.70866141732283472" right="0.70866141732283472" top="0.74803149606299213" bottom="0.74803149606299213" header="0.31496062992125984" footer="0.31496062992125984"/>
  <pageSetup paperSize="9"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025" r:id="rId7" name="Option Button 1">
              <controlPr defaultSize="0" autoFill="0" autoLine="0" autoPict="0">
                <anchor moveWithCells="1">
                  <from>
                    <xdr:col>3</xdr:col>
                    <xdr:colOff>180975</xdr:colOff>
                    <xdr:row>16</xdr:row>
                    <xdr:rowOff>19050</xdr:rowOff>
                  </from>
                  <to>
                    <xdr:col>3</xdr:col>
                    <xdr:colOff>400050</xdr:colOff>
                    <xdr:row>16</xdr:row>
                    <xdr:rowOff>190500</xdr:rowOff>
                  </to>
                </anchor>
              </controlPr>
            </control>
          </mc:Choice>
        </mc:AlternateContent>
        <mc:AlternateContent xmlns:mc="http://schemas.openxmlformats.org/markup-compatibility/2006">
          <mc:Choice Requires="x14">
            <control shapeId="1030" r:id="rId8" name="Option Button 6">
              <controlPr defaultSize="0" autoFill="0" autoLine="0" autoPict="0">
                <anchor moveWithCells="1">
                  <from>
                    <xdr:col>3</xdr:col>
                    <xdr:colOff>180975</xdr:colOff>
                    <xdr:row>17</xdr:row>
                    <xdr:rowOff>19050</xdr:rowOff>
                  </from>
                  <to>
                    <xdr:col>3</xdr:col>
                    <xdr:colOff>400050</xdr:colOff>
                    <xdr:row>17</xdr:row>
                    <xdr:rowOff>190500</xdr:rowOff>
                  </to>
                </anchor>
              </controlPr>
            </control>
          </mc:Choice>
        </mc:AlternateContent>
        <mc:AlternateContent xmlns:mc="http://schemas.openxmlformats.org/markup-compatibility/2006">
          <mc:Choice Requires="x14">
            <control shapeId="1031" r:id="rId9" name="Option Button 7">
              <controlPr defaultSize="0" autoFill="0" autoLine="0" autoPict="0">
                <anchor moveWithCells="1">
                  <from>
                    <xdr:col>3</xdr:col>
                    <xdr:colOff>180975</xdr:colOff>
                    <xdr:row>19</xdr:row>
                    <xdr:rowOff>19050</xdr:rowOff>
                  </from>
                  <to>
                    <xdr:col>3</xdr:col>
                    <xdr:colOff>400050</xdr:colOff>
                    <xdr:row>19</xdr:row>
                    <xdr:rowOff>190500</xdr:rowOff>
                  </to>
                </anchor>
              </controlPr>
            </control>
          </mc:Choice>
        </mc:AlternateContent>
        <mc:AlternateContent xmlns:mc="http://schemas.openxmlformats.org/markup-compatibility/2006">
          <mc:Choice Requires="x14">
            <control shapeId="1032" r:id="rId10" name="Option Button 8">
              <controlPr defaultSize="0" autoFill="0" autoLine="0" autoPict="0">
                <anchor moveWithCells="1">
                  <from>
                    <xdr:col>3</xdr:col>
                    <xdr:colOff>180975</xdr:colOff>
                    <xdr:row>20</xdr:row>
                    <xdr:rowOff>19050</xdr:rowOff>
                  </from>
                  <to>
                    <xdr:col>3</xdr:col>
                    <xdr:colOff>400050</xdr:colOff>
                    <xdr:row>20</xdr:row>
                    <xdr:rowOff>190500</xdr:rowOff>
                  </to>
                </anchor>
              </controlPr>
            </control>
          </mc:Choice>
        </mc:AlternateContent>
        <mc:AlternateContent xmlns:mc="http://schemas.openxmlformats.org/markup-compatibility/2006">
          <mc:Choice Requires="x14">
            <control shapeId="1035" r:id="rId11" name="Option Button 11">
              <controlPr defaultSize="0" autoFill="0" autoLine="0" autoPict="0">
                <anchor moveWithCells="1">
                  <from>
                    <xdr:col>3</xdr:col>
                    <xdr:colOff>180975</xdr:colOff>
                    <xdr:row>16</xdr:row>
                    <xdr:rowOff>19050</xdr:rowOff>
                  </from>
                  <to>
                    <xdr:col>3</xdr:col>
                    <xdr:colOff>400050</xdr:colOff>
                    <xdr:row>16</xdr:row>
                    <xdr:rowOff>190500</xdr:rowOff>
                  </to>
                </anchor>
              </controlPr>
            </control>
          </mc:Choice>
        </mc:AlternateContent>
        <mc:AlternateContent xmlns:mc="http://schemas.openxmlformats.org/markup-compatibility/2006">
          <mc:Choice Requires="x14">
            <control shapeId="1036" r:id="rId12" name="Option Button 12">
              <controlPr defaultSize="0" autoFill="0" autoLine="0" autoPict="0">
                <anchor moveWithCells="1">
                  <from>
                    <xdr:col>3</xdr:col>
                    <xdr:colOff>180975</xdr:colOff>
                    <xdr:row>17</xdr:row>
                    <xdr:rowOff>19050</xdr:rowOff>
                  </from>
                  <to>
                    <xdr:col>3</xdr:col>
                    <xdr:colOff>400050</xdr:colOff>
                    <xdr:row>17</xdr:row>
                    <xdr:rowOff>190500</xdr:rowOff>
                  </to>
                </anchor>
              </controlPr>
            </control>
          </mc:Choice>
        </mc:AlternateContent>
        <mc:AlternateContent xmlns:mc="http://schemas.openxmlformats.org/markup-compatibility/2006">
          <mc:Choice Requires="x14">
            <control shapeId="1043" r:id="rId13" name="Option Button 19">
              <controlPr defaultSize="0" autoFill="0" autoLine="0" autoPict="0">
                <anchor moveWithCells="1">
                  <from>
                    <xdr:col>3</xdr:col>
                    <xdr:colOff>180975</xdr:colOff>
                    <xdr:row>19</xdr:row>
                    <xdr:rowOff>19050</xdr:rowOff>
                  </from>
                  <to>
                    <xdr:col>3</xdr:col>
                    <xdr:colOff>400050</xdr:colOff>
                    <xdr:row>19</xdr:row>
                    <xdr:rowOff>190500</xdr:rowOff>
                  </to>
                </anchor>
              </controlPr>
            </control>
          </mc:Choice>
        </mc:AlternateContent>
        <mc:AlternateContent xmlns:mc="http://schemas.openxmlformats.org/markup-compatibility/2006">
          <mc:Choice Requires="x14">
            <control shapeId="1044" r:id="rId14" name="Option Button 20">
              <controlPr defaultSize="0" autoFill="0" autoLine="0" autoPict="0">
                <anchor moveWithCells="1">
                  <from>
                    <xdr:col>3</xdr:col>
                    <xdr:colOff>180975</xdr:colOff>
                    <xdr:row>20</xdr:row>
                    <xdr:rowOff>19050</xdr:rowOff>
                  </from>
                  <to>
                    <xdr:col>3</xdr:col>
                    <xdr:colOff>400050</xdr:colOff>
                    <xdr:row>20</xdr:row>
                    <xdr:rowOff>190500</xdr:rowOff>
                  </to>
                </anchor>
              </controlPr>
            </control>
          </mc:Choice>
        </mc:AlternateContent>
        <mc:AlternateContent xmlns:mc="http://schemas.openxmlformats.org/markup-compatibility/2006">
          <mc:Choice Requires="x14">
            <control shapeId="1047" r:id="rId15" name="Group Box 23">
              <controlPr defaultSize="0" autoFill="0" autoPict="0">
                <anchor moveWithCells="1">
                  <from>
                    <xdr:col>0</xdr:col>
                    <xdr:colOff>9525</xdr:colOff>
                    <xdr:row>16</xdr:row>
                    <xdr:rowOff>0</xdr:rowOff>
                  </from>
                  <to>
                    <xdr:col>6</xdr:col>
                    <xdr:colOff>0</xdr:colOff>
                    <xdr:row>18</xdr:row>
                    <xdr:rowOff>0</xdr:rowOff>
                  </to>
                </anchor>
              </controlPr>
            </control>
          </mc:Choice>
        </mc:AlternateContent>
        <mc:AlternateContent xmlns:mc="http://schemas.openxmlformats.org/markup-compatibility/2006">
          <mc:Choice Requires="x14">
            <control shapeId="1049" r:id="rId16" name="Option Button 25">
              <controlPr defaultSize="0" autoFill="0" autoLine="0" autoPict="0">
                <anchor moveWithCells="1">
                  <from>
                    <xdr:col>3</xdr:col>
                    <xdr:colOff>180975</xdr:colOff>
                    <xdr:row>22</xdr:row>
                    <xdr:rowOff>19050</xdr:rowOff>
                  </from>
                  <to>
                    <xdr:col>3</xdr:col>
                    <xdr:colOff>400050</xdr:colOff>
                    <xdr:row>22</xdr:row>
                    <xdr:rowOff>190500</xdr:rowOff>
                  </to>
                </anchor>
              </controlPr>
            </control>
          </mc:Choice>
        </mc:AlternateContent>
        <mc:AlternateContent xmlns:mc="http://schemas.openxmlformats.org/markup-compatibility/2006">
          <mc:Choice Requires="x14">
            <control shapeId="1050" r:id="rId17" name="Option Button 26">
              <controlPr defaultSize="0" autoFill="0" autoLine="0" autoPict="0">
                <anchor moveWithCells="1">
                  <from>
                    <xdr:col>3</xdr:col>
                    <xdr:colOff>180975</xdr:colOff>
                    <xdr:row>23</xdr:row>
                    <xdr:rowOff>19050</xdr:rowOff>
                  </from>
                  <to>
                    <xdr:col>3</xdr:col>
                    <xdr:colOff>400050</xdr:colOff>
                    <xdr:row>23</xdr:row>
                    <xdr:rowOff>190500</xdr:rowOff>
                  </to>
                </anchor>
              </controlPr>
            </control>
          </mc:Choice>
        </mc:AlternateContent>
        <mc:AlternateContent xmlns:mc="http://schemas.openxmlformats.org/markup-compatibility/2006">
          <mc:Choice Requires="x14">
            <control shapeId="1051" r:id="rId18" name="Option Button 27">
              <controlPr defaultSize="0" autoFill="0" autoLine="0" autoPict="0">
                <anchor moveWithCells="1">
                  <from>
                    <xdr:col>3</xdr:col>
                    <xdr:colOff>180975</xdr:colOff>
                    <xdr:row>22</xdr:row>
                    <xdr:rowOff>19050</xdr:rowOff>
                  </from>
                  <to>
                    <xdr:col>3</xdr:col>
                    <xdr:colOff>400050</xdr:colOff>
                    <xdr:row>22</xdr:row>
                    <xdr:rowOff>190500</xdr:rowOff>
                  </to>
                </anchor>
              </controlPr>
            </control>
          </mc:Choice>
        </mc:AlternateContent>
        <mc:AlternateContent xmlns:mc="http://schemas.openxmlformats.org/markup-compatibility/2006">
          <mc:Choice Requires="x14">
            <control shapeId="1052" r:id="rId19" name="Option Button 28">
              <controlPr defaultSize="0" autoFill="0" autoLine="0" autoPict="0">
                <anchor moveWithCells="1">
                  <from>
                    <xdr:col>3</xdr:col>
                    <xdr:colOff>180975</xdr:colOff>
                    <xdr:row>23</xdr:row>
                    <xdr:rowOff>19050</xdr:rowOff>
                  </from>
                  <to>
                    <xdr:col>3</xdr:col>
                    <xdr:colOff>400050</xdr:colOff>
                    <xdr:row>23</xdr:row>
                    <xdr:rowOff>190500</xdr:rowOff>
                  </to>
                </anchor>
              </controlPr>
            </control>
          </mc:Choice>
        </mc:AlternateContent>
        <mc:AlternateContent xmlns:mc="http://schemas.openxmlformats.org/markup-compatibility/2006">
          <mc:Choice Requires="x14">
            <control shapeId="1053" r:id="rId20" name="Group Box 29">
              <controlPr defaultSize="0" autoFill="0" autoPict="0">
                <anchor moveWithCells="1">
                  <from>
                    <xdr:col>0</xdr:col>
                    <xdr:colOff>9525</xdr:colOff>
                    <xdr:row>22</xdr:row>
                    <xdr:rowOff>0</xdr:rowOff>
                  </from>
                  <to>
                    <xdr:col>6</xdr:col>
                    <xdr:colOff>0</xdr:colOff>
                    <xdr:row>24</xdr:row>
                    <xdr:rowOff>9525</xdr:rowOff>
                  </to>
                </anchor>
              </controlPr>
            </control>
          </mc:Choice>
        </mc:AlternateContent>
        <mc:AlternateContent xmlns:mc="http://schemas.openxmlformats.org/markup-compatibility/2006">
          <mc:Choice Requires="x14">
            <control shapeId="1054" r:id="rId21" name="Option Button 30">
              <controlPr defaultSize="0" autoFill="0" autoLine="0" autoPict="0">
                <anchor moveWithCells="1">
                  <from>
                    <xdr:col>3</xdr:col>
                    <xdr:colOff>180975</xdr:colOff>
                    <xdr:row>25</xdr:row>
                    <xdr:rowOff>19050</xdr:rowOff>
                  </from>
                  <to>
                    <xdr:col>3</xdr:col>
                    <xdr:colOff>400050</xdr:colOff>
                    <xdr:row>25</xdr:row>
                    <xdr:rowOff>190500</xdr:rowOff>
                  </to>
                </anchor>
              </controlPr>
            </control>
          </mc:Choice>
        </mc:AlternateContent>
        <mc:AlternateContent xmlns:mc="http://schemas.openxmlformats.org/markup-compatibility/2006">
          <mc:Choice Requires="x14">
            <control shapeId="1055" r:id="rId22" name="Option Button 31">
              <controlPr defaultSize="0" autoFill="0" autoLine="0" autoPict="0">
                <anchor moveWithCells="1">
                  <from>
                    <xdr:col>3</xdr:col>
                    <xdr:colOff>180975</xdr:colOff>
                    <xdr:row>26</xdr:row>
                    <xdr:rowOff>19050</xdr:rowOff>
                  </from>
                  <to>
                    <xdr:col>3</xdr:col>
                    <xdr:colOff>400050</xdr:colOff>
                    <xdr:row>26</xdr:row>
                    <xdr:rowOff>190500</xdr:rowOff>
                  </to>
                </anchor>
              </controlPr>
            </control>
          </mc:Choice>
        </mc:AlternateContent>
        <mc:AlternateContent xmlns:mc="http://schemas.openxmlformats.org/markup-compatibility/2006">
          <mc:Choice Requires="x14">
            <control shapeId="1056" r:id="rId23" name="Option Button 32">
              <controlPr defaultSize="0" autoFill="0" autoLine="0" autoPict="0">
                <anchor moveWithCells="1">
                  <from>
                    <xdr:col>3</xdr:col>
                    <xdr:colOff>180975</xdr:colOff>
                    <xdr:row>25</xdr:row>
                    <xdr:rowOff>19050</xdr:rowOff>
                  </from>
                  <to>
                    <xdr:col>3</xdr:col>
                    <xdr:colOff>400050</xdr:colOff>
                    <xdr:row>25</xdr:row>
                    <xdr:rowOff>190500</xdr:rowOff>
                  </to>
                </anchor>
              </controlPr>
            </control>
          </mc:Choice>
        </mc:AlternateContent>
        <mc:AlternateContent xmlns:mc="http://schemas.openxmlformats.org/markup-compatibility/2006">
          <mc:Choice Requires="x14">
            <control shapeId="1057" r:id="rId24" name="Option Button 33">
              <controlPr defaultSize="0" autoFill="0" autoLine="0" autoPict="0">
                <anchor moveWithCells="1">
                  <from>
                    <xdr:col>3</xdr:col>
                    <xdr:colOff>180975</xdr:colOff>
                    <xdr:row>26</xdr:row>
                    <xdr:rowOff>19050</xdr:rowOff>
                  </from>
                  <to>
                    <xdr:col>3</xdr:col>
                    <xdr:colOff>400050</xdr:colOff>
                    <xdr:row>26</xdr:row>
                    <xdr:rowOff>190500</xdr:rowOff>
                  </to>
                </anchor>
              </controlPr>
            </control>
          </mc:Choice>
        </mc:AlternateContent>
        <mc:AlternateContent xmlns:mc="http://schemas.openxmlformats.org/markup-compatibility/2006">
          <mc:Choice Requires="x14">
            <control shapeId="1058" r:id="rId25" name="Group Box 34">
              <controlPr defaultSize="0" autoFill="0" autoPict="0">
                <anchor moveWithCells="1">
                  <from>
                    <xdr:col>0</xdr:col>
                    <xdr:colOff>9525</xdr:colOff>
                    <xdr:row>25</xdr:row>
                    <xdr:rowOff>0</xdr:rowOff>
                  </from>
                  <to>
                    <xdr:col>3</xdr:col>
                    <xdr:colOff>590550</xdr:colOff>
                    <xdr:row>27</xdr:row>
                    <xdr:rowOff>9525</xdr:rowOff>
                  </to>
                </anchor>
              </controlPr>
            </control>
          </mc:Choice>
        </mc:AlternateContent>
        <mc:AlternateContent xmlns:mc="http://schemas.openxmlformats.org/markup-compatibility/2006">
          <mc:Choice Requires="x14">
            <control shapeId="1059" r:id="rId26" name="Option Button 35">
              <controlPr defaultSize="0" autoFill="0" autoLine="0" autoPict="0">
                <anchor moveWithCells="1">
                  <from>
                    <xdr:col>3</xdr:col>
                    <xdr:colOff>180975</xdr:colOff>
                    <xdr:row>28</xdr:row>
                    <xdr:rowOff>19050</xdr:rowOff>
                  </from>
                  <to>
                    <xdr:col>3</xdr:col>
                    <xdr:colOff>400050</xdr:colOff>
                    <xdr:row>28</xdr:row>
                    <xdr:rowOff>190500</xdr:rowOff>
                  </to>
                </anchor>
              </controlPr>
            </control>
          </mc:Choice>
        </mc:AlternateContent>
        <mc:AlternateContent xmlns:mc="http://schemas.openxmlformats.org/markup-compatibility/2006">
          <mc:Choice Requires="x14">
            <control shapeId="1060" r:id="rId27" name="Option Button 36">
              <controlPr defaultSize="0" autoFill="0" autoLine="0" autoPict="0">
                <anchor moveWithCells="1">
                  <from>
                    <xdr:col>3</xdr:col>
                    <xdr:colOff>180975</xdr:colOff>
                    <xdr:row>29</xdr:row>
                    <xdr:rowOff>19050</xdr:rowOff>
                  </from>
                  <to>
                    <xdr:col>3</xdr:col>
                    <xdr:colOff>400050</xdr:colOff>
                    <xdr:row>29</xdr:row>
                    <xdr:rowOff>190500</xdr:rowOff>
                  </to>
                </anchor>
              </controlPr>
            </control>
          </mc:Choice>
        </mc:AlternateContent>
        <mc:AlternateContent xmlns:mc="http://schemas.openxmlformats.org/markup-compatibility/2006">
          <mc:Choice Requires="x14">
            <control shapeId="1061" r:id="rId28" name="Option Button 37">
              <controlPr defaultSize="0" autoFill="0" autoLine="0" autoPict="0">
                <anchor moveWithCells="1">
                  <from>
                    <xdr:col>3</xdr:col>
                    <xdr:colOff>180975</xdr:colOff>
                    <xdr:row>28</xdr:row>
                    <xdr:rowOff>19050</xdr:rowOff>
                  </from>
                  <to>
                    <xdr:col>3</xdr:col>
                    <xdr:colOff>400050</xdr:colOff>
                    <xdr:row>28</xdr:row>
                    <xdr:rowOff>190500</xdr:rowOff>
                  </to>
                </anchor>
              </controlPr>
            </control>
          </mc:Choice>
        </mc:AlternateContent>
        <mc:AlternateContent xmlns:mc="http://schemas.openxmlformats.org/markup-compatibility/2006">
          <mc:Choice Requires="x14">
            <control shapeId="1062" r:id="rId29" name="Option Button 38">
              <controlPr defaultSize="0" autoFill="0" autoLine="0" autoPict="0">
                <anchor moveWithCells="1">
                  <from>
                    <xdr:col>3</xdr:col>
                    <xdr:colOff>180975</xdr:colOff>
                    <xdr:row>29</xdr:row>
                    <xdr:rowOff>19050</xdr:rowOff>
                  </from>
                  <to>
                    <xdr:col>3</xdr:col>
                    <xdr:colOff>400050</xdr:colOff>
                    <xdr:row>29</xdr:row>
                    <xdr:rowOff>190500</xdr:rowOff>
                  </to>
                </anchor>
              </controlPr>
            </control>
          </mc:Choice>
        </mc:AlternateContent>
        <mc:AlternateContent xmlns:mc="http://schemas.openxmlformats.org/markup-compatibility/2006">
          <mc:Choice Requires="x14">
            <control shapeId="1063" r:id="rId30" name="Group Box 39">
              <controlPr defaultSize="0" autoFill="0" autoPict="0">
                <anchor moveWithCells="1">
                  <from>
                    <xdr:col>0</xdr:col>
                    <xdr:colOff>9525</xdr:colOff>
                    <xdr:row>28</xdr:row>
                    <xdr:rowOff>0</xdr:rowOff>
                  </from>
                  <to>
                    <xdr:col>3</xdr:col>
                    <xdr:colOff>590550</xdr:colOff>
                    <xdr:row>30</xdr:row>
                    <xdr:rowOff>9525</xdr:rowOff>
                  </to>
                </anchor>
              </controlPr>
            </control>
          </mc:Choice>
        </mc:AlternateContent>
        <mc:AlternateContent xmlns:mc="http://schemas.openxmlformats.org/markup-compatibility/2006">
          <mc:Choice Requires="x14">
            <control shapeId="1064" r:id="rId31" name="Option Button 40">
              <controlPr defaultSize="0" autoFill="0" autoLine="0" autoPict="0">
                <anchor moveWithCells="1">
                  <from>
                    <xdr:col>3</xdr:col>
                    <xdr:colOff>180975</xdr:colOff>
                    <xdr:row>31</xdr:row>
                    <xdr:rowOff>19050</xdr:rowOff>
                  </from>
                  <to>
                    <xdr:col>3</xdr:col>
                    <xdr:colOff>400050</xdr:colOff>
                    <xdr:row>31</xdr:row>
                    <xdr:rowOff>190500</xdr:rowOff>
                  </to>
                </anchor>
              </controlPr>
            </control>
          </mc:Choice>
        </mc:AlternateContent>
        <mc:AlternateContent xmlns:mc="http://schemas.openxmlformats.org/markup-compatibility/2006">
          <mc:Choice Requires="x14">
            <control shapeId="1065" r:id="rId32" name="Option Button 41">
              <controlPr defaultSize="0" autoFill="0" autoLine="0" autoPict="0">
                <anchor moveWithCells="1">
                  <from>
                    <xdr:col>3</xdr:col>
                    <xdr:colOff>180975</xdr:colOff>
                    <xdr:row>32</xdr:row>
                    <xdr:rowOff>19050</xdr:rowOff>
                  </from>
                  <to>
                    <xdr:col>3</xdr:col>
                    <xdr:colOff>400050</xdr:colOff>
                    <xdr:row>32</xdr:row>
                    <xdr:rowOff>190500</xdr:rowOff>
                  </to>
                </anchor>
              </controlPr>
            </control>
          </mc:Choice>
        </mc:AlternateContent>
        <mc:AlternateContent xmlns:mc="http://schemas.openxmlformats.org/markup-compatibility/2006">
          <mc:Choice Requires="x14">
            <control shapeId="1066" r:id="rId33" name="Option Button 42">
              <controlPr defaultSize="0" autoFill="0" autoLine="0" autoPict="0">
                <anchor moveWithCells="1">
                  <from>
                    <xdr:col>3</xdr:col>
                    <xdr:colOff>180975</xdr:colOff>
                    <xdr:row>31</xdr:row>
                    <xdr:rowOff>19050</xdr:rowOff>
                  </from>
                  <to>
                    <xdr:col>3</xdr:col>
                    <xdr:colOff>400050</xdr:colOff>
                    <xdr:row>31</xdr:row>
                    <xdr:rowOff>190500</xdr:rowOff>
                  </to>
                </anchor>
              </controlPr>
            </control>
          </mc:Choice>
        </mc:AlternateContent>
        <mc:AlternateContent xmlns:mc="http://schemas.openxmlformats.org/markup-compatibility/2006">
          <mc:Choice Requires="x14">
            <control shapeId="1067" r:id="rId34" name="Option Button 43">
              <controlPr defaultSize="0" autoFill="0" autoLine="0" autoPict="0">
                <anchor moveWithCells="1">
                  <from>
                    <xdr:col>3</xdr:col>
                    <xdr:colOff>180975</xdr:colOff>
                    <xdr:row>32</xdr:row>
                    <xdr:rowOff>19050</xdr:rowOff>
                  </from>
                  <to>
                    <xdr:col>3</xdr:col>
                    <xdr:colOff>400050</xdr:colOff>
                    <xdr:row>32</xdr:row>
                    <xdr:rowOff>190500</xdr:rowOff>
                  </to>
                </anchor>
              </controlPr>
            </control>
          </mc:Choice>
        </mc:AlternateContent>
        <mc:AlternateContent xmlns:mc="http://schemas.openxmlformats.org/markup-compatibility/2006">
          <mc:Choice Requires="x14">
            <control shapeId="1068" r:id="rId35" name="Group Box 44">
              <controlPr defaultSize="0" autoFill="0" autoPict="0">
                <anchor moveWithCells="1">
                  <from>
                    <xdr:col>0</xdr:col>
                    <xdr:colOff>9525</xdr:colOff>
                    <xdr:row>31</xdr:row>
                    <xdr:rowOff>0</xdr:rowOff>
                  </from>
                  <to>
                    <xdr:col>6</xdr:col>
                    <xdr:colOff>0</xdr:colOff>
                    <xdr:row>33</xdr:row>
                    <xdr:rowOff>9525</xdr:rowOff>
                  </to>
                </anchor>
              </controlPr>
            </control>
          </mc:Choice>
        </mc:AlternateContent>
        <mc:AlternateContent xmlns:mc="http://schemas.openxmlformats.org/markup-compatibility/2006">
          <mc:Choice Requires="x14">
            <control shapeId="1069" r:id="rId36" name="Option Button 45">
              <controlPr defaultSize="0" autoFill="0" autoLine="0" autoPict="0">
                <anchor moveWithCells="1">
                  <from>
                    <xdr:col>3</xdr:col>
                    <xdr:colOff>180975</xdr:colOff>
                    <xdr:row>34</xdr:row>
                    <xdr:rowOff>19050</xdr:rowOff>
                  </from>
                  <to>
                    <xdr:col>3</xdr:col>
                    <xdr:colOff>400050</xdr:colOff>
                    <xdr:row>34</xdr:row>
                    <xdr:rowOff>190500</xdr:rowOff>
                  </to>
                </anchor>
              </controlPr>
            </control>
          </mc:Choice>
        </mc:AlternateContent>
        <mc:AlternateContent xmlns:mc="http://schemas.openxmlformats.org/markup-compatibility/2006">
          <mc:Choice Requires="x14">
            <control shapeId="1070" r:id="rId37" name="Option Button 46">
              <controlPr defaultSize="0" autoFill="0" autoLine="0" autoPict="0">
                <anchor moveWithCells="1">
                  <from>
                    <xdr:col>3</xdr:col>
                    <xdr:colOff>180975</xdr:colOff>
                    <xdr:row>35</xdr:row>
                    <xdr:rowOff>19050</xdr:rowOff>
                  </from>
                  <to>
                    <xdr:col>3</xdr:col>
                    <xdr:colOff>400050</xdr:colOff>
                    <xdr:row>36</xdr:row>
                    <xdr:rowOff>0</xdr:rowOff>
                  </to>
                </anchor>
              </controlPr>
            </control>
          </mc:Choice>
        </mc:AlternateContent>
        <mc:AlternateContent xmlns:mc="http://schemas.openxmlformats.org/markup-compatibility/2006">
          <mc:Choice Requires="x14">
            <control shapeId="1071" r:id="rId38" name="Option Button 47">
              <controlPr defaultSize="0" autoFill="0" autoLine="0" autoPict="0">
                <anchor moveWithCells="1">
                  <from>
                    <xdr:col>3</xdr:col>
                    <xdr:colOff>180975</xdr:colOff>
                    <xdr:row>34</xdr:row>
                    <xdr:rowOff>19050</xdr:rowOff>
                  </from>
                  <to>
                    <xdr:col>3</xdr:col>
                    <xdr:colOff>400050</xdr:colOff>
                    <xdr:row>34</xdr:row>
                    <xdr:rowOff>190500</xdr:rowOff>
                  </to>
                </anchor>
              </controlPr>
            </control>
          </mc:Choice>
        </mc:AlternateContent>
        <mc:AlternateContent xmlns:mc="http://schemas.openxmlformats.org/markup-compatibility/2006">
          <mc:Choice Requires="x14">
            <control shapeId="1072" r:id="rId39" name="Option Button 48">
              <controlPr defaultSize="0" autoFill="0" autoLine="0" autoPict="0">
                <anchor moveWithCells="1">
                  <from>
                    <xdr:col>3</xdr:col>
                    <xdr:colOff>180975</xdr:colOff>
                    <xdr:row>35</xdr:row>
                    <xdr:rowOff>19050</xdr:rowOff>
                  </from>
                  <to>
                    <xdr:col>3</xdr:col>
                    <xdr:colOff>400050</xdr:colOff>
                    <xdr:row>36</xdr:row>
                    <xdr:rowOff>0</xdr:rowOff>
                  </to>
                </anchor>
              </controlPr>
            </control>
          </mc:Choice>
        </mc:AlternateContent>
        <mc:AlternateContent xmlns:mc="http://schemas.openxmlformats.org/markup-compatibility/2006">
          <mc:Choice Requires="x14">
            <control shapeId="1073" r:id="rId40" name="Group Box 49">
              <controlPr defaultSize="0" autoFill="0" autoPict="0">
                <anchor moveWithCells="1">
                  <from>
                    <xdr:col>0</xdr:col>
                    <xdr:colOff>9525</xdr:colOff>
                    <xdr:row>34</xdr:row>
                    <xdr:rowOff>0</xdr:rowOff>
                  </from>
                  <to>
                    <xdr:col>6</xdr:col>
                    <xdr:colOff>0</xdr:colOff>
                    <xdr:row>36</xdr:row>
                    <xdr:rowOff>0</xdr:rowOff>
                  </to>
                </anchor>
              </controlPr>
            </control>
          </mc:Choice>
        </mc:AlternateContent>
        <mc:AlternateContent xmlns:mc="http://schemas.openxmlformats.org/markup-compatibility/2006">
          <mc:Choice Requires="x14">
            <control shapeId="1074" r:id="rId41" name="Option Button 50">
              <controlPr defaultSize="0" autoFill="0" autoLine="0" autoPict="0">
                <anchor moveWithCells="1">
                  <from>
                    <xdr:col>3</xdr:col>
                    <xdr:colOff>180975</xdr:colOff>
                    <xdr:row>37</xdr:row>
                    <xdr:rowOff>19050</xdr:rowOff>
                  </from>
                  <to>
                    <xdr:col>3</xdr:col>
                    <xdr:colOff>400050</xdr:colOff>
                    <xdr:row>37</xdr:row>
                    <xdr:rowOff>190500</xdr:rowOff>
                  </to>
                </anchor>
              </controlPr>
            </control>
          </mc:Choice>
        </mc:AlternateContent>
        <mc:AlternateContent xmlns:mc="http://schemas.openxmlformats.org/markup-compatibility/2006">
          <mc:Choice Requires="x14">
            <control shapeId="1075" r:id="rId42" name="Option Button 51">
              <controlPr defaultSize="0" autoFill="0" autoLine="0" autoPict="0">
                <anchor moveWithCells="1">
                  <from>
                    <xdr:col>3</xdr:col>
                    <xdr:colOff>180975</xdr:colOff>
                    <xdr:row>38</xdr:row>
                    <xdr:rowOff>19050</xdr:rowOff>
                  </from>
                  <to>
                    <xdr:col>3</xdr:col>
                    <xdr:colOff>400050</xdr:colOff>
                    <xdr:row>38</xdr:row>
                    <xdr:rowOff>190500</xdr:rowOff>
                  </to>
                </anchor>
              </controlPr>
            </control>
          </mc:Choice>
        </mc:AlternateContent>
        <mc:AlternateContent xmlns:mc="http://schemas.openxmlformats.org/markup-compatibility/2006">
          <mc:Choice Requires="x14">
            <control shapeId="1076" r:id="rId43" name="Option Button 52">
              <controlPr defaultSize="0" autoFill="0" autoLine="0" autoPict="0">
                <anchor moveWithCells="1">
                  <from>
                    <xdr:col>3</xdr:col>
                    <xdr:colOff>180975</xdr:colOff>
                    <xdr:row>37</xdr:row>
                    <xdr:rowOff>19050</xdr:rowOff>
                  </from>
                  <to>
                    <xdr:col>3</xdr:col>
                    <xdr:colOff>400050</xdr:colOff>
                    <xdr:row>37</xdr:row>
                    <xdr:rowOff>190500</xdr:rowOff>
                  </to>
                </anchor>
              </controlPr>
            </control>
          </mc:Choice>
        </mc:AlternateContent>
        <mc:AlternateContent xmlns:mc="http://schemas.openxmlformats.org/markup-compatibility/2006">
          <mc:Choice Requires="x14">
            <control shapeId="1077" r:id="rId44" name="Option Button 53">
              <controlPr defaultSize="0" autoFill="0" autoLine="0" autoPict="0">
                <anchor moveWithCells="1">
                  <from>
                    <xdr:col>3</xdr:col>
                    <xdr:colOff>180975</xdr:colOff>
                    <xdr:row>38</xdr:row>
                    <xdr:rowOff>19050</xdr:rowOff>
                  </from>
                  <to>
                    <xdr:col>3</xdr:col>
                    <xdr:colOff>400050</xdr:colOff>
                    <xdr:row>38</xdr:row>
                    <xdr:rowOff>190500</xdr:rowOff>
                  </to>
                </anchor>
              </controlPr>
            </control>
          </mc:Choice>
        </mc:AlternateContent>
        <mc:AlternateContent xmlns:mc="http://schemas.openxmlformats.org/markup-compatibility/2006">
          <mc:Choice Requires="x14">
            <control shapeId="1078" r:id="rId45" name="Group Box 54">
              <controlPr defaultSize="0" autoFill="0" autoPict="0">
                <anchor moveWithCells="1">
                  <from>
                    <xdr:col>0</xdr:col>
                    <xdr:colOff>9525</xdr:colOff>
                    <xdr:row>37</xdr:row>
                    <xdr:rowOff>0</xdr:rowOff>
                  </from>
                  <to>
                    <xdr:col>6</xdr:col>
                    <xdr:colOff>0</xdr:colOff>
                    <xdr:row>39</xdr:row>
                    <xdr:rowOff>9525</xdr:rowOff>
                  </to>
                </anchor>
              </controlPr>
            </control>
          </mc:Choice>
        </mc:AlternateContent>
        <mc:AlternateContent xmlns:mc="http://schemas.openxmlformats.org/markup-compatibility/2006">
          <mc:Choice Requires="x14">
            <control shapeId="1079" r:id="rId46" name="Option Button 55">
              <controlPr defaultSize="0" autoFill="0" autoLine="0" autoPict="0">
                <anchor moveWithCells="1">
                  <from>
                    <xdr:col>3</xdr:col>
                    <xdr:colOff>180975</xdr:colOff>
                    <xdr:row>40</xdr:row>
                    <xdr:rowOff>19050</xdr:rowOff>
                  </from>
                  <to>
                    <xdr:col>3</xdr:col>
                    <xdr:colOff>400050</xdr:colOff>
                    <xdr:row>40</xdr:row>
                    <xdr:rowOff>190500</xdr:rowOff>
                  </to>
                </anchor>
              </controlPr>
            </control>
          </mc:Choice>
        </mc:AlternateContent>
        <mc:AlternateContent xmlns:mc="http://schemas.openxmlformats.org/markup-compatibility/2006">
          <mc:Choice Requires="x14">
            <control shapeId="1080" r:id="rId47" name="Option Button 56">
              <controlPr defaultSize="0" autoFill="0" autoLine="0" autoPict="0">
                <anchor moveWithCells="1">
                  <from>
                    <xdr:col>3</xdr:col>
                    <xdr:colOff>180975</xdr:colOff>
                    <xdr:row>41</xdr:row>
                    <xdr:rowOff>19050</xdr:rowOff>
                  </from>
                  <to>
                    <xdr:col>3</xdr:col>
                    <xdr:colOff>400050</xdr:colOff>
                    <xdr:row>41</xdr:row>
                    <xdr:rowOff>190500</xdr:rowOff>
                  </to>
                </anchor>
              </controlPr>
            </control>
          </mc:Choice>
        </mc:AlternateContent>
        <mc:AlternateContent xmlns:mc="http://schemas.openxmlformats.org/markup-compatibility/2006">
          <mc:Choice Requires="x14">
            <control shapeId="1081" r:id="rId48" name="Option Button 57">
              <controlPr defaultSize="0" autoFill="0" autoLine="0" autoPict="0">
                <anchor moveWithCells="1">
                  <from>
                    <xdr:col>3</xdr:col>
                    <xdr:colOff>180975</xdr:colOff>
                    <xdr:row>40</xdr:row>
                    <xdr:rowOff>19050</xdr:rowOff>
                  </from>
                  <to>
                    <xdr:col>3</xdr:col>
                    <xdr:colOff>400050</xdr:colOff>
                    <xdr:row>40</xdr:row>
                    <xdr:rowOff>190500</xdr:rowOff>
                  </to>
                </anchor>
              </controlPr>
            </control>
          </mc:Choice>
        </mc:AlternateContent>
        <mc:AlternateContent xmlns:mc="http://schemas.openxmlformats.org/markup-compatibility/2006">
          <mc:Choice Requires="x14">
            <control shapeId="1082" r:id="rId49" name="Option Button 58">
              <controlPr defaultSize="0" autoFill="0" autoLine="0" autoPict="0">
                <anchor moveWithCells="1">
                  <from>
                    <xdr:col>3</xdr:col>
                    <xdr:colOff>180975</xdr:colOff>
                    <xdr:row>41</xdr:row>
                    <xdr:rowOff>19050</xdr:rowOff>
                  </from>
                  <to>
                    <xdr:col>3</xdr:col>
                    <xdr:colOff>400050</xdr:colOff>
                    <xdr:row>41</xdr:row>
                    <xdr:rowOff>190500</xdr:rowOff>
                  </to>
                </anchor>
              </controlPr>
            </control>
          </mc:Choice>
        </mc:AlternateContent>
        <mc:AlternateContent xmlns:mc="http://schemas.openxmlformats.org/markup-compatibility/2006">
          <mc:Choice Requires="x14">
            <control shapeId="1083" r:id="rId50" name="Group Box 59">
              <controlPr defaultSize="0" autoFill="0" autoPict="0">
                <anchor moveWithCells="1">
                  <from>
                    <xdr:col>0</xdr:col>
                    <xdr:colOff>9525</xdr:colOff>
                    <xdr:row>40</xdr:row>
                    <xdr:rowOff>0</xdr:rowOff>
                  </from>
                  <to>
                    <xdr:col>6</xdr:col>
                    <xdr:colOff>0</xdr:colOff>
                    <xdr:row>42</xdr:row>
                    <xdr:rowOff>9525</xdr:rowOff>
                  </to>
                </anchor>
              </controlPr>
            </control>
          </mc:Choice>
        </mc:AlternateContent>
        <mc:AlternateContent xmlns:mc="http://schemas.openxmlformats.org/markup-compatibility/2006">
          <mc:Choice Requires="x14">
            <control shapeId="1084" r:id="rId51" name="Option Button 60">
              <controlPr defaultSize="0" autoFill="0" autoLine="0" autoPict="0">
                <anchor moveWithCells="1">
                  <from>
                    <xdr:col>3</xdr:col>
                    <xdr:colOff>180975</xdr:colOff>
                    <xdr:row>43</xdr:row>
                    <xdr:rowOff>19050</xdr:rowOff>
                  </from>
                  <to>
                    <xdr:col>3</xdr:col>
                    <xdr:colOff>400050</xdr:colOff>
                    <xdr:row>43</xdr:row>
                    <xdr:rowOff>190500</xdr:rowOff>
                  </to>
                </anchor>
              </controlPr>
            </control>
          </mc:Choice>
        </mc:AlternateContent>
        <mc:AlternateContent xmlns:mc="http://schemas.openxmlformats.org/markup-compatibility/2006">
          <mc:Choice Requires="x14">
            <control shapeId="1085" r:id="rId52" name="Option Button 61">
              <controlPr defaultSize="0" autoFill="0" autoLine="0" autoPict="0">
                <anchor moveWithCells="1">
                  <from>
                    <xdr:col>3</xdr:col>
                    <xdr:colOff>180975</xdr:colOff>
                    <xdr:row>44</xdr:row>
                    <xdr:rowOff>19050</xdr:rowOff>
                  </from>
                  <to>
                    <xdr:col>3</xdr:col>
                    <xdr:colOff>400050</xdr:colOff>
                    <xdr:row>44</xdr:row>
                    <xdr:rowOff>190500</xdr:rowOff>
                  </to>
                </anchor>
              </controlPr>
            </control>
          </mc:Choice>
        </mc:AlternateContent>
        <mc:AlternateContent xmlns:mc="http://schemas.openxmlformats.org/markup-compatibility/2006">
          <mc:Choice Requires="x14">
            <control shapeId="1086" r:id="rId53" name="Option Button 62">
              <controlPr defaultSize="0" autoFill="0" autoLine="0" autoPict="0">
                <anchor moveWithCells="1">
                  <from>
                    <xdr:col>3</xdr:col>
                    <xdr:colOff>180975</xdr:colOff>
                    <xdr:row>43</xdr:row>
                    <xdr:rowOff>19050</xdr:rowOff>
                  </from>
                  <to>
                    <xdr:col>3</xdr:col>
                    <xdr:colOff>400050</xdr:colOff>
                    <xdr:row>43</xdr:row>
                    <xdr:rowOff>190500</xdr:rowOff>
                  </to>
                </anchor>
              </controlPr>
            </control>
          </mc:Choice>
        </mc:AlternateContent>
        <mc:AlternateContent xmlns:mc="http://schemas.openxmlformats.org/markup-compatibility/2006">
          <mc:Choice Requires="x14">
            <control shapeId="1087" r:id="rId54" name="Option Button 63">
              <controlPr defaultSize="0" autoFill="0" autoLine="0" autoPict="0">
                <anchor moveWithCells="1">
                  <from>
                    <xdr:col>3</xdr:col>
                    <xdr:colOff>180975</xdr:colOff>
                    <xdr:row>44</xdr:row>
                    <xdr:rowOff>19050</xdr:rowOff>
                  </from>
                  <to>
                    <xdr:col>3</xdr:col>
                    <xdr:colOff>400050</xdr:colOff>
                    <xdr:row>44</xdr:row>
                    <xdr:rowOff>190500</xdr:rowOff>
                  </to>
                </anchor>
              </controlPr>
            </control>
          </mc:Choice>
        </mc:AlternateContent>
        <mc:AlternateContent xmlns:mc="http://schemas.openxmlformats.org/markup-compatibility/2006">
          <mc:Choice Requires="x14">
            <control shapeId="1089" r:id="rId55" name="Option Button 65">
              <controlPr defaultSize="0" autoFill="0" autoLine="0" autoPict="0">
                <anchor moveWithCells="1">
                  <from>
                    <xdr:col>3</xdr:col>
                    <xdr:colOff>180975</xdr:colOff>
                    <xdr:row>19</xdr:row>
                    <xdr:rowOff>19050</xdr:rowOff>
                  </from>
                  <to>
                    <xdr:col>3</xdr:col>
                    <xdr:colOff>400050</xdr:colOff>
                    <xdr:row>19</xdr:row>
                    <xdr:rowOff>190500</xdr:rowOff>
                  </to>
                </anchor>
              </controlPr>
            </control>
          </mc:Choice>
        </mc:AlternateContent>
        <mc:AlternateContent xmlns:mc="http://schemas.openxmlformats.org/markup-compatibility/2006">
          <mc:Choice Requires="x14">
            <control shapeId="1090" r:id="rId56" name="Option Button 66">
              <controlPr defaultSize="0" autoFill="0" autoLine="0" autoPict="0">
                <anchor moveWithCells="1">
                  <from>
                    <xdr:col>3</xdr:col>
                    <xdr:colOff>180975</xdr:colOff>
                    <xdr:row>20</xdr:row>
                    <xdr:rowOff>19050</xdr:rowOff>
                  </from>
                  <to>
                    <xdr:col>3</xdr:col>
                    <xdr:colOff>400050</xdr:colOff>
                    <xdr:row>20</xdr:row>
                    <xdr:rowOff>190500</xdr:rowOff>
                  </to>
                </anchor>
              </controlPr>
            </control>
          </mc:Choice>
        </mc:AlternateContent>
        <mc:AlternateContent xmlns:mc="http://schemas.openxmlformats.org/markup-compatibility/2006">
          <mc:Choice Requires="x14">
            <control shapeId="1091" r:id="rId57" name="Option Button 67">
              <controlPr defaultSize="0" autoFill="0" autoLine="0" autoPict="0">
                <anchor moveWithCells="1">
                  <from>
                    <xdr:col>3</xdr:col>
                    <xdr:colOff>180975</xdr:colOff>
                    <xdr:row>19</xdr:row>
                    <xdr:rowOff>19050</xdr:rowOff>
                  </from>
                  <to>
                    <xdr:col>3</xdr:col>
                    <xdr:colOff>400050</xdr:colOff>
                    <xdr:row>19</xdr:row>
                    <xdr:rowOff>190500</xdr:rowOff>
                  </to>
                </anchor>
              </controlPr>
            </control>
          </mc:Choice>
        </mc:AlternateContent>
        <mc:AlternateContent xmlns:mc="http://schemas.openxmlformats.org/markup-compatibility/2006">
          <mc:Choice Requires="x14">
            <control shapeId="1092" r:id="rId58" name="Option Button 68">
              <controlPr defaultSize="0" autoFill="0" autoLine="0" autoPict="0">
                <anchor moveWithCells="1">
                  <from>
                    <xdr:col>3</xdr:col>
                    <xdr:colOff>180975</xdr:colOff>
                    <xdr:row>20</xdr:row>
                    <xdr:rowOff>19050</xdr:rowOff>
                  </from>
                  <to>
                    <xdr:col>3</xdr:col>
                    <xdr:colOff>400050</xdr:colOff>
                    <xdr:row>20</xdr:row>
                    <xdr:rowOff>190500</xdr:rowOff>
                  </to>
                </anchor>
              </controlPr>
            </control>
          </mc:Choice>
        </mc:AlternateContent>
        <mc:AlternateContent xmlns:mc="http://schemas.openxmlformats.org/markup-compatibility/2006">
          <mc:Choice Requires="x14">
            <control shapeId="1093" r:id="rId59" name="Group Box 69">
              <controlPr defaultSize="0" autoFill="0" autoPict="0">
                <anchor moveWithCells="1">
                  <from>
                    <xdr:col>0</xdr:col>
                    <xdr:colOff>9525</xdr:colOff>
                    <xdr:row>19</xdr:row>
                    <xdr:rowOff>0</xdr:rowOff>
                  </from>
                  <to>
                    <xdr:col>3</xdr:col>
                    <xdr:colOff>590550</xdr:colOff>
                    <xdr:row>21</xdr:row>
                    <xdr:rowOff>9525</xdr:rowOff>
                  </to>
                </anchor>
              </controlPr>
            </control>
          </mc:Choice>
        </mc:AlternateContent>
        <mc:AlternateContent xmlns:mc="http://schemas.openxmlformats.org/markup-compatibility/2006">
          <mc:Choice Requires="x14">
            <control shapeId="1094" r:id="rId60" name="Option Button 70">
              <controlPr defaultSize="0" autoFill="0" autoLine="0" autoPict="0">
                <anchor moveWithCells="1">
                  <from>
                    <xdr:col>3</xdr:col>
                    <xdr:colOff>180975</xdr:colOff>
                    <xdr:row>46</xdr:row>
                    <xdr:rowOff>19050</xdr:rowOff>
                  </from>
                  <to>
                    <xdr:col>3</xdr:col>
                    <xdr:colOff>400050</xdr:colOff>
                    <xdr:row>46</xdr:row>
                    <xdr:rowOff>190500</xdr:rowOff>
                  </to>
                </anchor>
              </controlPr>
            </control>
          </mc:Choice>
        </mc:AlternateContent>
        <mc:AlternateContent xmlns:mc="http://schemas.openxmlformats.org/markup-compatibility/2006">
          <mc:Choice Requires="x14">
            <control shapeId="1095" r:id="rId61" name="Option Button 71">
              <controlPr defaultSize="0" autoFill="0" autoLine="0" autoPict="0">
                <anchor moveWithCells="1">
                  <from>
                    <xdr:col>3</xdr:col>
                    <xdr:colOff>180975</xdr:colOff>
                    <xdr:row>47</xdr:row>
                    <xdr:rowOff>19050</xdr:rowOff>
                  </from>
                  <to>
                    <xdr:col>3</xdr:col>
                    <xdr:colOff>400050</xdr:colOff>
                    <xdr:row>47</xdr:row>
                    <xdr:rowOff>190500</xdr:rowOff>
                  </to>
                </anchor>
              </controlPr>
            </control>
          </mc:Choice>
        </mc:AlternateContent>
        <mc:AlternateContent xmlns:mc="http://schemas.openxmlformats.org/markup-compatibility/2006">
          <mc:Choice Requires="x14">
            <control shapeId="1096" r:id="rId62" name="Option Button 72">
              <controlPr defaultSize="0" autoFill="0" autoLine="0" autoPict="0">
                <anchor moveWithCells="1">
                  <from>
                    <xdr:col>3</xdr:col>
                    <xdr:colOff>180975</xdr:colOff>
                    <xdr:row>46</xdr:row>
                    <xdr:rowOff>19050</xdr:rowOff>
                  </from>
                  <to>
                    <xdr:col>3</xdr:col>
                    <xdr:colOff>400050</xdr:colOff>
                    <xdr:row>46</xdr:row>
                    <xdr:rowOff>190500</xdr:rowOff>
                  </to>
                </anchor>
              </controlPr>
            </control>
          </mc:Choice>
        </mc:AlternateContent>
        <mc:AlternateContent xmlns:mc="http://schemas.openxmlformats.org/markup-compatibility/2006">
          <mc:Choice Requires="x14">
            <control shapeId="1097" r:id="rId63" name="Option Button 73">
              <controlPr defaultSize="0" autoFill="0" autoLine="0" autoPict="0">
                <anchor moveWithCells="1">
                  <from>
                    <xdr:col>3</xdr:col>
                    <xdr:colOff>180975</xdr:colOff>
                    <xdr:row>47</xdr:row>
                    <xdr:rowOff>19050</xdr:rowOff>
                  </from>
                  <to>
                    <xdr:col>3</xdr:col>
                    <xdr:colOff>400050</xdr:colOff>
                    <xdr:row>47</xdr:row>
                    <xdr:rowOff>190500</xdr:rowOff>
                  </to>
                </anchor>
              </controlPr>
            </control>
          </mc:Choice>
        </mc:AlternateContent>
        <mc:AlternateContent xmlns:mc="http://schemas.openxmlformats.org/markup-compatibility/2006">
          <mc:Choice Requires="x14">
            <control shapeId="1098" r:id="rId64" name="Group Box 74">
              <controlPr defaultSize="0" autoFill="0" autoPict="0">
                <anchor moveWithCells="1">
                  <from>
                    <xdr:col>0</xdr:col>
                    <xdr:colOff>9525</xdr:colOff>
                    <xdr:row>46</xdr:row>
                    <xdr:rowOff>0</xdr:rowOff>
                  </from>
                  <to>
                    <xdr:col>6</xdr:col>
                    <xdr:colOff>0</xdr:colOff>
                    <xdr:row>48</xdr:row>
                    <xdr:rowOff>9525</xdr:rowOff>
                  </to>
                </anchor>
              </controlPr>
            </control>
          </mc:Choice>
        </mc:AlternateContent>
        <mc:AlternateContent xmlns:mc="http://schemas.openxmlformats.org/markup-compatibility/2006">
          <mc:Choice Requires="x14">
            <control shapeId="1099" r:id="rId65" name="Option Button 75">
              <controlPr defaultSize="0" autoFill="0" autoLine="0" autoPict="0">
                <anchor moveWithCells="1">
                  <from>
                    <xdr:col>3</xdr:col>
                    <xdr:colOff>180975</xdr:colOff>
                    <xdr:row>49</xdr:row>
                    <xdr:rowOff>19050</xdr:rowOff>
                  </from>
                  <to>
                    <xdr:col>3</xdr:col>
                    <xdr:colOff>400050</xdr:colOff>
                    <xdr:row>49</xdr:row>
                    <xdr:rowOff>190500</xdr:rowOff>
                  </to>
                </anchor>
              </controlPr>
            </control>
          </mc:Choice>
        </mc:AlternateContent>
        <mc:AlternateContent xmlns:mc="http://schemas.openxmlformats.org/markup-compatibility/2006">
          <mc:Choice Requires="x14">
            <control shapeId="1100" r:id="rId66" name="Option Button 76">
              <controlPr defaultSize="0" autoFill="0" autoLine="0" autoPict="0">
                <anchor moveWithCells="1">
                  <from>
                    <xdr:col>3</xdr:col>
                    <xdr:colOff>180975</xdr:colOff>
                    <xdr:row>50</xdr:row>
                    <xdr:rowOff>19050</xdr:rowOff>
                  </from>
                  <to>
                    <xdr:col>3</xdr:col>
                    <xdr:colOff>400050</xdr:colOff>
                    <xdr:row>50</xdr:row>
                    <xdr:rowOff>190500</xdr:rowOff>
                  </to>
                </anchor>
              </controlPr>
            </control>
          </mc:Choice>
        </mc:AlternateContent>
        <mc:AlternateContent xmlns:mc="http://schemas.openxmlformats.org/markup-compatibility/2006">
          <mc:Choice Requires="x14">
            <control shapeId="1101" r:id="rId67" name="Option Button 77">
              <controlPr defaultSize="0" autoFill="0" autoLine="0" autoPict="0">
                <anchor moveWithCells="1">
                  <from>
                    <xdr:col>3</xdr:col>
                    <xdr:colOff>180975</xdr:colOff>
                    <xdr:row>49</xdr:row>
                    <xdr:rowOff>19050</xdr:rowOff>
                  </from>
                  <to>
                    <xdr:col>3</xdr:col>
                    <xdr:colOff>400050</xdr:colOff>
                    <xdr:row>49</xdr:row>
                    <xdr:rowOff>190500</xdr:rowOff>
                  </to>
                </anchor>
              </controlPr>
            </control>
          </mc:Choice>
        </mc:AlternateContent>
        <mc:AlternateContent xmlns:mc="http://schemas.openxmlformats.org/markup-compatibility/2006">
          <mc:Choice Requires="x14">
            <control shapeId="1102" r:id="rId68" name="Option Button 78">
              <controlPr defaultSize="0" autoFill="0" autoLine="0" autoPict="0">
                <anchor moveWithCells="1">
                  <from>
                    <xdr:col>3</xdr:col>
                    <xdr:colOff>180975</xdr:colOff>
                    <xdr:row>50</xdr:row>
                    <xdr:rowOff>19050</xdr:rowOff>
                  </from>
                  <to>
                    <xdr:col>3</xdr:col>
                    <xdr:colOff>400050</xdr:colOff>
                    <xdr:row>50</xdr:row>
                    <xdr:rowOff>190500</xdr:rowOff>
                  </to>
                </anchor>
              </controlPr>
            </control>
          </mc:Choice>
        </mc:AlternateContent>
        <mc:AlternateContent xmlns:mc="http://schemas.openxmlformats.org/markup-compatibility/2006">
          <mc:Choice Requires="x14">
            <control shapeId="1103" r:id="rId69" name="Group Box 79">
              <controlPr defaultSize="0" autoFill="0" autoPict="0">
                <anchor moveWithCells="1">
                  <from>
                    <xdr:col>0</xdr:col>
                    <xdr:colOff>9525</xdr:colOff>
                    <xdr:row>49</xdr:row>
                    <xdr:rowOff>0</xdr:rowOff>
                  </from>
                  <to>
                    <xdr:col>6</xdr:col>
                    <xdr:colOff>0</xdr:colOff>
                    <xdr:row>51</xdr:row>
                    <xdr:rowOff>9525</xdr:rowOff>
                  </to>
                </anchor>
              </controlPr>
            </control>
          </mc:Choice>
        </mc:AlternateContent>
        <mc:AlternateContent xmlns:mc="http://schemas.openxmlformats.org/markup-compatibility/2006">
          <mc:Choice Requires="x14">
            <control shapeId="1104" r:id="rId70" name="Option Button 80">
              <controlPr defaultSize="0" autoFill="0" autoLine="0" autoPict="0">
                <anchor moveWithCells="1">
                  <from>
                    <xdr:col>3</xdr:col>
                    <xdr:colOff>180975</xdr:colOff>
                    <xdr:row>52</xdr:row>
                    <xdr:rowOff>19050</xdr:rowOff>
                  </from>
                  <to>
                    <xdr:col>3</xdr:col>
                    <xdr:colOff>400050</xdr:colOff>
                    <xdr:row>52</xdr:row>
                    <xdr:rowOff>190500</xdr:rowOff>
                  </to>
                </anchor>
              </controlPr>
            </control>
          </mc:Choice>
        </mc:AlternateContent>
        <mc:AlternateContent xmlns:mc="http://schemas.openxmlformats.org/markup-compatibility/2006">
          <mc:Choice Requires="x14">
            <control shapeId="1105" r:id="rId71" name="Option Button 81">
              <controlPr defaultSize="0" autoFill="0" autoLine="0" autoPict="0">
                <anchor moveWithCells="1">
                  <from>
                    <xdr:col>3</xdr:col>
                    <xdr:colOff>180975</xdr:colOff>
                    <xdr:row>53</xdr:row>
                    <xdr:rowOff>19050</xdr:rowOff>
                  </from>
                  <to>
                    <xdr:col>3</xdr:col>
                    <xdr:colOff>400050</xdr:colOff>
                    <xdr:row>53</xdr:row>
                    <xdr:rowOff>190500</xdr:rowOff>
                  </to>
                </anchor>
              </controlPr>
            </control>
          </mc:Choice>
        </mc:AlternateContent>
        <mc:AlternateContent xmlns:mc="http://schemas.openxmlformats.org/markup-compatibility/2006">
          <mc:Choice Requires="x14">
            <control shapeId="1106" r:id="rId72" name="Option Button 82">
              <controlPr defaultSize="0" autoFill="0" autoLine="0" autoPict="0">
                <anchor moveWithCells="1">
                  <from>
                    <xdr:col>3</xdr:col>
                    <xdr:colOff>180975</xdr:colOff>
                    <xdr:row>52</xdr:row>
                    <xdr:rowOff>19050</xdr:rowOff>
                  </from>
                  <to>
                    <xdr:col>3</xdr:col>
                    <xdr:colOff>400050</xdr:colOff>
                    <xdr:row>52</xdr:row>
                    <xdr:rowOff>190500</xdr:rowOff>
                  </to>
                </anchor>
              </controlPr>
            </control>
          </mc:Choice>
        </mc:AlternateContent>
        <mc:AlternateContent xmlns:mc="http://schemas.openxmlformats.org/markup-compatibility/2006">
          <mc:Choice Requires="x14">
            <control shapeId="1107" r:id="rId73" name="Option Button 83">
              <controlPr defaultSize="0" autoFill="0" autoLine="0" autoPict="0">
                <anchor moveWithCells="1">
                  <from>
                    <xdr:col>3</xdr:col>
                    <xdr:colOff>180975</xdr:colOff>
                    <xdr:row>53</xdr:row>
                    <xdr:rowOff>19050</xdr:rowOff>
                  </from>
                  <to>
                    <xdr:col>3</xdr:col>
                    <xdr:colOff>400050</xdr:colOff>
                    <xdr:row>53</xdr:row>
                    <xdr:rowOff>190500</xdr:rowOff>
                  </to>
                </anchor>
              </controlPr>
            </control>
          </mc:Choice>
        </mc:AlternateContent>
        <mc:AlternateContent xmlns:mc="http://schemas.openxmlformats.org/markup-compatibility/2006">
          <mc:Choice Requires="x14">
            <control shapeId="1108" r:id="rId74" name="Group Box 84">
              <controlPr defaultSize="0" autoFill="0" autoPict="0">
                <anchor moveWithCells="1">
                  <from>
                    <xdr:col>0</xdr:col>
                    <xdr:colOff>9525</xdr:colOff>
                    <xdr:row>52</xdr:row>
                    <xdr:rowOff>0</xdr:rowOff>
                  </from>
                  <to>
                    <xdr:col>3</xdr:col>
                    <xdr:colOff>590550</xdr:colOff>
                    <xdr:row>54</xdr:row>
                    <xdr:rowOff>9525</xdr:rowOff>
                  </to>
                </anchor>
              </controlPr>
            </control>
          </mc:Choice>
        </mc:AlternateContent>
        <mc:AlternateContent xmlns:mc="http://schemas.openxmlformats.org/markup-compatibility/2006">
          <mc:Choice Requires="x14">
            <control shapeId="1109" r:id="rId75" name="Option Button 85">
              <controlPr defaultSize="0" autoFill="0" autoLine="0" autoPict="0">
                <anchor moveWithCells="1">
                  <from>
                    <xdr:col>3</xdr:col>
                    <xdr:colOff>180975</xdr:colOff>
                    <xdr:row>55</xdr:row>
                    <xdr:rowOff>19050</xdr:rowOff>
                  </from>
                  <to>
                    <xdr:col>3</xdr:col>
                    <xdr:colOff>400050</xdr:colOff>
                    <xdr:row>55</xdr:row>
                    <xdr:rowOff>190500</xdr:rowOff>
                  </to>
                </anchor>
              </controlPr>
            </control>
          </mc:Choice>
        </mc:AlternateContent>
        <mc:AlternateContent xmlns:mc="http://schemas.openxmlformats.org/markup-compatibility/2006">
          <mc:Choice Requires="x14">
            <control shapeId="1110" r:id="rId76" name="Option Button 86">
              <controlPr defaultSize="0" autoFill="0" autoLine="0" autoPict="0">
                <anchor moveWithCells="1">
                  <from>
                    <xdr:col>3</xdr:col>
                    <xdr:colOff>180975</xdr:colOff>
                    <xdr:row>56</xdr:row>
                    <xdr:rowOff>19050</xdr:rowOff>
                  </from>
                  <to>
                    <xdr:col>3</xdr:col>
                    <xdr:colOff>400050</xdr:colOff>
                    <xdr:row>56</xdr:row>
                    <xdr:rowOff>190500</xdr:rowOff>
                  </to>
                </anchor>
              </controlPr>
            </control>
          </mc:Choice>
        </mc:AlternateContent>
        <mc:AlternateContent xmlns:mc="http://schemas.openxmlformats.org/markup-compatibility/2006">
          <mc:Choice Requires="x14">
            <control shapeId="1111" r:id="rId77" name="Option Button 87">
              <controlPr defaultSize="0" autoFill="0" autoLine="0" autoPict="0">
                <anchor moveWithCells="1">
                  <from>
                    <xdr:col>3</xdr:col>
                    <xdr:colOff>180975</xdr:colOff>
                    <xdr:row>55</xdr:row>
                    <xdr:rowOff>19050</xdr:rowOff>
                  </from>
                  <to>
                    <xdr:col>3</xdr:col>
                    <xdr:colOff>400050</xdr:colOff>
                    <xdr:row>55</xdr:row>
                    <xdr:rowOff>190500</xdr:rowOff>
                  </to>
                </anchor>
              </controlPr>
            </control>
          </mc:Choice>
        </mc:AlternateContent>
        <mc:AlternateContent xmlns:mc="http://schemas.openxmlformats.org/markup-compatibility/2006">
          <mc:Choice Requires="x14">
            <control shapeId="1112" r:id="rId78" name="Option Button 88">
              <controlPr defaultSize="0" autoFill="0" autoLine="0" autoPict="0">
                <anchor moveWithCells="1">
                  <from>
                    <xdr:col>3</xdr:col>
                    <xdr:colOff>180975</xdr:colOff>
                    <xdr:row>56</xdr:row>
                    <xdr:rowOff>19050</xdr:rowOff>
                  </from>
                  <to>
                    <xdr:col>3</xdr:col>
                    <xdr:colOff>400050</xdr:colOff>
                    <xdr:row>56</xdr:row>
                    <xdr:rowOff>190500</xdr:rowOff>
                  </to>
                </anchor>
              </controlPr>
            </control>
          </mc:Choice>
        </mc:AlternateContent>
        <mc:AlternateContent xmlns:mc="http://schemas.openxmlformats.org/markup-compatibility/2006">
          <mc:Choice Requires="x14">
            <control shapeId="1113" r:id="rId79" name="Group Box 89">
              <controlPr defaultSize="0" autoFill="0" autoPict="0">
                <anchor moveWithCells="1">
                  <from>
                    <xdr:col>0</xdr:col>
                    <xdr:colOff>9525</xdr:colOff>
                    <xdr:row>55</xdr:row>
                    <xdr:rowOff>0</xdr:rowOff>
                  </from>
                  <to>
                    <xdr:col>3</xdr:col>
                    <xdr:colOff>590550</xdr:colOff>
                    <xdr:row>57</xdr:row>
                    <xdr:rowOff>9525</xdr:rowOff>
                  </to>
                </anchor>
              </controlPr>
            </control>
          </mc:Choice>
        </mc:AlternateContent>
        <mc:AlternateContent xmlns:mc="http://schemas.openxmlformats.org/markup-compatibility/2006">
          <mc:Choice Requires="x14">
            <control shapeId="1114" r:id="rId80" name="Option Button 90">
              <controlPr defaultSize="0" autoFill="0" autoLine="0" autoPict="0">
                <anchor moveWithCells="1">
                  <from>
                    <xdr:col>3</xdr:col>
                    <xdr:colOff>180975</xdr:colOff>
                    <xdr:row>58</xdr:row>
                    <xdr:rowOff>19050</xdr:rowOff>
                  </from>
                  <to>
                    <xdr:col>3</xdr:col>
                    <xdr:colOff>400050</xdr:colOff>
                    <xdr:row>58</xdr:row>
                    <xdr:rowOff>190500</xdr:rowOff>
                  </to>
                </anchor>
              </controlPr>
            </control>
          </mc:Choice>
        </mc:AlternateContent>
        <mc:AlternateContent xmlns:mc="http://schemas.openxmlformats.org/markup-compatibility/2006">
          <mc:Choice Requires="x14">
            <control shapeId="1115" r:id="rId81" name="Option Button 91">
              <controlPr defaultSize="0" autoFill="0" autoLine="0" autoPict="0">
                <anchor moveWithCells="1">
                  <from>
                    <xdr:col>3</xdr:col>
                    <xdr:colOff>180975</xdr:colOff>
                    <xdr:row>59</xdr:row>
                    <xdr:rowOff>19050</xdr:rowOff>
                  </from>
                  <to>
                    <xdr:col>3</xdr:col>
                    <xdr:colOff>400050</xdr:colOff>
                    <xdr:row>59</xdr:row>
                    <xdr:rowOff>190500</xdr:rowOff>
                  </to>
                </anchor>
              </controlPr>
            </control>
          </mc:Choice>
        </mc:AlternateContent>
        <mc:AlternateContent xmlns:mc="http://schemas.openxmlformats.org/markup-compatibility/2006">
          <mc:Choice Requires="x14">
            <control shapeId="1116" r:id="rId82" name="Option Button 92">
              <controlPr defaultSize="0" autoFill="0" autoLine="0" autoPict="0">
                <anchor moveWithCells="1">
                  <from>
                    <xdr:col>3</xdr:col>
                    <xdr:colOff>180975</xdr:colOff>
                    <xdr:row>58</xdr:row>
                    <xdr:rowOff>19050</xdr:rowOff>
                  </from>
                  <to>
                    <xdr:col>3</xdr:col>
                    <xdr:colOff>400050</xdr:colOff>
                    <xdr:row>58</xdr:row>
                    <xdr:rowOff>190500</xdr:rowOff>
                  </to>
                </anchor>
              </controlPr>
            </control>
          </mc:Choice>
        </mc:AlternateContent>
        <mc:AlternateContent xmlns:mc="http://schemas.openxmlformats.org/markup-compatibility/2006">
          <mc:Choice Requires="x14">
            <control shapeId="1117" r:id="rId83" name="Option Button 93">
              <controlPr defaultSize="0" autoFill="0" autoLine="0" autoPict="0">
                <anchor moveWithCells="1">
                  <from>
                    <xdr:col>3</xdr:col>
                    <xdr:colOff>180975</xdr:colOff>
                    <xdr:row>59</xdr:row>
                    <xdr:rowOff>19050</xdr:rowOff>
                  </from>
                  <to>
                    <xdr:col>3</xdr:col>
                    <xdr:colOff>400050</xdr:colOff>
                    <xdr:row>59</xdr:row>
                    <xdr:rowOff>190500</xdr:rowOff>
                  </to>
                </anchor>
              </controlPr>
            </control>
          </mc:Choice>
        </mc:AlternateContent>
        <mc:AlternateContent xmlns:mc="http://schemas.openxmlformats.org/markup-compatibility/2006">
          <mc:Choice Requires="x14">
            <control shapeId="1118" r:id="rId84" name="Group Box 94">
              <controlPr defaultSize="0" autoFill="0" autoPict="0">
                <anchor moveWithCells="1">
                  <from>
                    <xdr:col>0</xdr:col>
                    <xdr:colOff>9525</xdr:colOff>
                    <xdr:row>58</xdr:row>
                    <xdr:rowOff>0</xdr:rowOff>
                  </from>
                  <to>
                    <xdr:col>6</xdr:col>
                    <xdr:colOff>0</xdr:colOff>
                    <xdr:row>60</xdr:row>
                    <xdr:rowOff>9525</xdr:rowOff>
                  </to>
                </anchor>
              </controlPr>
            </control>
          </mc:Choice>
        </mc:AlternateContent>
        <mc:AlternateContent xmlns:mc="http://schemas.openxmlformats.org/markup-compatibility/2006">
          <mc:Choice Requires="x14">
            <control shapeId="1119" r:id="rId85" name="Option Button 95">
              <controlPr defaultSize="0" autoFill="0" autoLine="0" autoPict="0">
                <anchor moveWithCells="1">
                  <from>
                    <xdr:col>3</xdr:col>
                    <xdr:colOff>180975</xdr:colOff>
                    <xdr:row>61</xdr:row>
                    <xdr:rowOff>19050</xdr:rowOff>
                  </from>
                  <to>
                    <xdr:col>3</xdr:col>
                    <xdr:colOff>400050</xdr:colOff>
                    <xdr:row>61</xdr:row>
                    <xdr:rowOff>190500</xdr:rowOff>
                  </to>
                </anchor>
              </controlPr>
            </control>
          </mc:Choice>
        </mc:AlternateContent>
        <mc:AlternateContent xmlns:mc="http://schemas.openxmlformats.org/markup-compatibility/2006">
          <mc:Choice Requires="x14">
            <control shapeId="1120" r:id="rId86" name="Option Button 96">
              <controlPr defaultSize="0" autoFill="0" autoLine="0" autoPict="0">
                <anchor moveWithCells="1">
                  <from>
                    <xdr:col>3</xdr:col>
                    <xdr:colOff>180975</xdr:colOff>
                    <xdr:row>62</xdr:row>
                    <xdr:rowOff>19050</xdr:rowOff>
                  </from>
                  <to>
                    <xdr:col>3</xdr:col>
                    <xdr:colOff>400050</xdr:colOff>
                    <xdr:row>62</xdr:row>
                    <xdr:rowOff>190500</xdr:rowOff>
                  </to>
                </anchor>
              </controlPr>
            </control>
          </mc:Choice>
        </mc:AlternateContent>
        <mc:AlternateContent xmlns:mc="http://schemas.openxmlformats.org/markup-compatibility/2006">
          <mc:Choice Requires="x14">
            <control shapeId="1121" r:id="rId87" name="Option Button 97">
              <controlPr defaultSize="0" autoFill="0" autoLine="0" autoPict="0">
                <anchor moveWithCells="1">
                  <from>
                    <xdr:col>3</xdr:col>
                    <xdr:colOff>180975</xdr:colOff>
                    <xdr:row>61</xdr:row>
                    <xdr:rowOff>19050</xdr:rowOff>
                  </from>
                  <to>
                    <xdr:col>3</xdr:col>
                    <xdr:colOff>400050</xdr:colOff>
                    <xdr:row>61</xdr:row>
                    <xdr:rowOff>190500</xdr:rowOff>
                  </to>
                </anchor>
              </controlPr>
            </control>
          </mc:Choice>
        </mc:AlternateContent>
        <mc:AlternateContent xmlns:mc="http://schemas.openxmlformats.org/markup-compatibility/2006">
          <mc:Choice Requires="x14">
            <control shapeId="1122" r:id="rId88" name="Option Button 98">
              <controlPr defaultSize="0" autoFill="0" autoLine="0" autoPict="0">
                <anchor moveWithCells="1">
                  <from>
                    <xdr:col>3</xdr:col>
                    <xdr:colOff>180975</xdr:colOff>
                    <xdr:row>62</xdr:row>
                    <xdr:rowOff>19050</xdr:rowOff>
                  </from>
                  <to>
                    <xdr:col>3</xdr:col>
                    <xdr:colOff>400050</xdr:colOff>
                    <xdr:row>62</xdr:row>
                    <xdr:rowOff>190500</xdr:rowOff>
                  </to>
                </anchor>
              </controlPr>
            </control>
          </mc:Choice>
        </mc:AlternateContent>
        <mc:AlternateContent xmlns:mc="http://schemas.openxmlformats.org/markup-compatibility/2006">
          <mc:Choice Requires="x14">
            <control shapeId="1123" r:id="rId89" name="Group Box 99">
              <controlPr defaultSize="0" autoFill="0" autoPict="0">
                <anchor moveWithCells="1">
                  <from>
                    <xdr:col>0</xdr:col>
                    <xdr:colOff>9525</xdr:colOff>
                    <xdr:row>61</xdr:row>
                    <xdr:rowOff>0</xdr:rowOff>
                  </from>
                  <to>
                    <xdr:col>6</xdr:col>
                    <xdr:colOff>0</xdr:colOff>
                    <xdr:row>63</xdr:row>
                    <xdr:rowOff>9525</xdr:rowOff>
                  </to>
                </anchor>
              </controlPr>
            </control>
          </mc:Choice>
        </mc:AlternateContent>
        <mc:AlternateContent xmlns:mc="http://schemas.openxmlformats.org/markup-compatibility/2006">
          <mc:Choice Requires="x14">
            <control shapeId="1124" r:id="rId90" name="Option Button 100">
              <controlPr defaultSize="0" autoFill="0" autoLine="0" autoPict="0">
                <anchor moveWithCells="1">
                  <from>
                    <xdr:col>3</xdr:col>
                    <xdr:colOff>180975</xdr:colOff>
                    <xdr:row>64</xdr:row>
                    <xdr:rowOff>19050</xdr:rowOff>
                  </from>
                  <to>
                    <xdr:col>3</xdr:col>
                    <xdr:colOff>400050</xdr:colOff>
                    <xdr:row>64</xdr:row>
                    <xdr:rowOff>190500</xdr:rowOff>
                  </to>
                </anchor>
              </controlPr>
            </control>
          </mc:Choice>
        </mc:AlternateContent>
        <mc:AlternateContent xmlns:mc="http://schemas.openxmlformats.org/markup-compatibility/2006">
          <mc:Choice Requires="x14">
            <control shapeId="1125" r:id="rId91" name="Option Button 101">
              <controlPr defaultSize="0" autoFill="0" autoLine="0" autoPict="0">
                <anchor moveWithCells="1">
                  <from>
                    <xdr:col>3</xdr:col>
                    <xdr:colOff>180975</xdr:colOff>
                    <xdr:row>65</xdr:row>
                    <xdr:rowOff>19050</xdr:rowOff>
                  </from>
                  <to>
                    <xdr:col>3</xdr:col>
                    <xdr:colOff>400050</xdr:colOff>
                    <xdr:row>65</xdr:row>
                    <xdr:rowOff>190500</xdr:rowOff>
                  </to>
                </anchor>
              </controlPr>
            </control>
          </mc:Choice>
        </mc:AlternateContent>
        <mc:AlternateContent xmlns:mc="http://schemas.openxmlformats.org/markup-compatibility/2006">
          <mc:Choice Requires="x14">
            <control shapeId="1126" r:id="rId92" name="Option Button 102">
              <controlPr defaultSize="0" autoFill="0" autoLine="0" autoPict="0">
                <anchor moveWithCells="1">
                  <from>
                    <xdr:col>3</xdr:col>
                    <xdr:colOff>180975</xdr:colOff>
                    <xdr:row>64</xdr:row>
                    <xdr:rowOff>19050</xdr:rowOff>
                  </from>
                  <to>
                    <xdr:col>3</xdr:col>
                    <xdr:colOff>400050</xdr:colOff>
                    <xdr:row>64</xdr:row>
                    <xdr:rowOff>190500</xdr:rowOff>
                  </to>
                </anchor>
              </controlPr>
            </control>
          </mc:Choice>
        </mc:AlternateContent>
        <mc:AlternateContent xmlns:mc="http://schemas.openxmlformats.org/markup-compatibility/2006">
          <mc:Choice Requires="x14">
            <control shapeId="1127" r:id="rId93" name="Option Button 103">
              <controlPr defaultSize="0" autoFill="0" autoLine="0" autoPict="0">
                <anchor moveWithCells="1">
                  <from>
                    <xdr:col>3</xdr:col>
                    <xdr:colOff>180975</xdr:colOff>
                    <xdr:row>65</xdr:row>
                    <xdr:rowOff>19050</xdr:rowOff>
                  </from>
                  <to>
                    <xdr:col>3</xdr:col>
                    <xdr:colOff>400050</xdr:colOff>
                    <xdr:row>65</xdr:row>
                    <xdr:rowOff>190500</xdr:rowOff>
                  </to>
                </anchor>
              </controlPr>
            </control>
          </mc:Choice>
        </mc:AlternateContent>
        <mc:AlternateContent xmlns:mc="http://schemas.openxmlformats.org/markup-compatibility/2006">
          <mc:Choice Requires="x14">
            <control shapeId="1128" r:id="rId94" name="Group Box 104">
              <controlPr defaultSize="0" autoFill="0" autoPict="0">
                <anchor moveWithCells="1">
                  <from>
                    <xdr:col>0</xdr:col>
                    <xdr:colOff>9525</xdr:colOff>
                    <xdr:row>64</xdr:row>
                    <xdr:rowOff>0</xdr:rowOff>
                  </from>
                  <to>
                    <xdr:col>6</xdr:col>
                    <xdr:colOff>0</xdr:colOff>
                    <xdr:row>66</xdr:row>
                    <xdr:rowOff>9525</xdr:rowOff>
                  </to>
                </anchor>
              </controlPr>
            </control>
          </mc:Choice>
        </mc:AlternateContent>
        <mc:AlternateContent xmlns:mc="http://schemas.openxmlformats.org/markup-compatibility/2006">
          <mc:Choice Requires="x14">
            <control shapeId="1129" r:id="rId95" name="Option Button 105">
              <controlPr defaultSize="0" autoFill="0" autoLine="0" autoPict="0">
                <anchor moveWithCells="1">
                  <from>
                    <xdr:col>3</xdr:col>
                    <xdr:colOff>180975</xdr:colOff>
                    <xdr:row>67</xdr:row>
                    <xdr:rowOff>19050</xdr:rowOff>
                  </from>
                  <to>
                    <xdr:col>3</xdr:col>
                    <xdr:colOff>400050</xdr:colOff>
                    <xdr:row>67</xdr:row>
                    <xdr:rowOff>190500</xdr:rowOff>
                  </to>
                </anchor>
              </controlPr>
            </control>
          </mc:Choice>
        </mc:AlternateContent>
        <mc:AlternateContent xmlns:mc="http://schemas.openxmlformats.org/markup-compatibility/2006">
          <mc:Choice Requires="x14">
            <control shapeId="1130" r:id="rId96" name="Option Button 106">
              <controlPr defaultSize="0" autoFill="0" autoLine="0" autoPict="0">
                <anchor moveWithCells="1">
                  <from>
                    <xdr:col>3</xdr:col>
                    <xdr:colOff>180975</xdr:colOff>
                    <xdr:row>68</xdr:row>
                    <xdr:rowOff>19050</xdr:rowOff>
                  </from>
                  <to>
                    <xdr:col>3</xdr:col>
                    <xdr:colOff>400050</xdr:colOff>
                    <xdr:row>68</xdr:row>
                    <xdr:rowOff>190500</xdr:rowOff>
                  </to>
                </anchor>
              </controlPr>
            </control>
          </mc:Choice>
        </mc:AlternateContent>
        <mc:AlternateContent xmlns:mc="http://schemas.openxmlformats.org/markup-compatibility/2006">
          <mc:Choice Requires="x14">
            <control shapeId="1131" r:id="rId97" name="Option Button 107">
              <controlPr defaultSize="0" autoFill="0" autoLine="0" autoPict="0">
                <anchor moveWithCells="1">
                  <from>
                    <xdr:col>3</xdr:col>
                    <xdr:colOff>180975</xdr:colOff>
                    <xdr:row>67</xdr:row>
                    <xdr:rowOff>19050</xdr:rowOff>
                  </from>
                  <to>
                    <xdr:col>3</xdr:col>
                    <xdr:colOff>400050</xdr:colOff>
                    <xdr:row>67</xdr:row>
                    <xdr:rowOff>190500</xdr:rowOff>
                  </to>
                </anchor>
              </controlPr>
            </control>
          </mc:Choice>
        </mc:AlternateContent>
        <mc:AlternateContent xmlns:mc="http://schemas.openxmlformats.org/markup-compatibility/2006">
          <mc:Choice Requires="x14">
            <control shapeId="1132" r:id="rId98" name="Option Button 108">
              <controlPr defaultSize="0" autoFill="0" autoLine="0" autoPict="0">
                <anchor moveWithCells="1">
                  <from>
                    <xdr:col>3</xdr:col>
                    <xdr:colOff>180975</xdr:colOff>
                    <xdr:row>68</xdr:row>
                    <xdr:rowOff>19050</xdr:rowOff>
                  </from>
                  <to>
                    <xdr:col>3</xdr:col>
                    <xdr:colOff>400050</xdr:colOff>
                    <xdr:row>68</xdr:row>
                    <xdr:rowOff>190500</xdr:rowOff>
                  </to>
                </anchor>
              </controlPr>
            </control>
          </mc:Choice>
        </mc:AlternateContent>
        <mc:AlternateContent xmlns:mc="http://schemas.openxmlformats.org/markup-compatibility/2006">
          <mc:Choice Requires="x14">
            <control shapeId="1133" r:id="rId99" name="Group Box 109">
              <controlPr defaultSize="0" autoFill="0" autoPict="0">
                <anchor moveWithCells="1">
                  <from>
                    <xdr:col>0</xdr:col>
                    <xdr:colOff>9525</xdr:colOff>
                    <xdr:row>67</xdr:row>
                    <xdr:rowOff>0</xdr:rowOff>
                  </from>
                  <to>
                    <xdr:col>6</xdr:col>
                    <xdr:colOff>0</xdr:colOff>
                    <xdr:row>69</xdr:row>
                    <xdr:rowOff>9525</xdr:rowOff>
                  </to>
                </anchor>
              </controlPr>
            </control>
          </mc:Choice>
        </mc:AlternateContent>
        <mc:AlternateContent xmlns:mc="http://schemas.openxmlformats.org/markup-compatibility/2006">
          <mc:Choice Requires="x14">
            <control shapeId="1134" r:id="rId100" name="Option Button 110">
              <controlPr defaultSize="0" autoFill="0" autoLine="0" autoPict="0">
                <anchor moveWithCells="1">
                  <from>
                    <xdr:col>3</xdr:col>
                    <xdr:colOff>180975</xdr:colOff>
                    <xdr:row>70</xdr:row>
                    <xdr:rowOff>19050</xdr:rowOff>
                  </from>
                  <to>
                    <xdr:col>3</xdr:col>
                    <xdr:colOff>400050</xdr:colOff>
                    <xdr:row>70</xdr:row>
                    <xdr:rowOff>190500</xdr:rowOff>
                  </to>
                </anchor>
              </controlPr>
            </control>
          </mc:Choice>
        </mc:AlternateContent>
        <mc:AlternateContent xmlns:mc="http://schemas.openxmlformats.org/markup-compatibility/2006">
          <mc:Choice Requires="x14">
            <control shapeId="1135" r:id="rId101" name="Option Button 111">
              <controlPr defaultSize="0" autoFill="0" autoLine="0" autoPict="0">
                <anchor moveWithCells="1">
                  <from>
                    <xdr:col>3</xdr:col>
                    <xdr:colOff>180975</xdr:colOff>
                    <xdr:row>71</xdr:row>
                    <xdr:rowOff>19050</xdr:rowOff>
                  </from>
                  <to>
                    <xdr:col>3</xdr:col>
                    <xdr:colOff>400050</xdr:colOff>
                    <xdr:row>71</xdr:row>
                    <xdr:rowOff>190500</xdr:rowOff>
                  </to>
                </anchor>
              </controlPr>
            </control>
          </mc:Choice>
        </mc:AlternateContent>
        <mc:AlternateContent xmlns:mc="http://schemas.openxmlformats.org/markup-compatibility/2006">
          <mc:Choice Requires="x14">
            <control shapeId="1136" r:id="rId102" name="Option Button 112">
              <controlPr defaultSize="0" autoFill="0" autoLine="0" autoPict="0">
                <anchor moveWithCells="1">
                  <from>
                    <xdr:col>3</xdr:col>
                    <xdr:colOff>180975</xdr:colOff>
                    <xdr:row>70</xdr:row>
                    <xdr:rowOff>19050</xdr:rowOff>
                  </from>
                  <to>
                    <xdr:col>3</xdr:col>
                    <xdr:colOff>400050</xdr:colOff>
                    <xdr:row>70</xdr:row>
                    <xdr:rowOff>190500</xdr:rowOff>
                  </to>
                </anchor>
              </controlPr>
            </control>
          </mc:Choice>
        </mc:AlternateContent>
        <mc:AlternateContent xmlns:mc="http://schemas.openxmlformats.org/markup-compatibility/2006">
          <mc:Choice Requires="x14">
            <control shapeId="1137" r:id="rId103" name="Option Button 113">
              <controlPr defaultSize="0" autoFill="0" autoLine="0" autoPict="0">
                <anchor moveWithCells="1">
                  <from>
                    <xdr:col>3</xdr:col>
                    <xdr:colOff>180975</xdr:colOff>
                    <xdr:row>71</xdr:row>
                    <xdr:rowOff>19050</xdr:rowOff>
                  </from>
                  <to>
                    <xdr:col>3</xdr:col>
                    <xdr:colOff>400050</xdr:colOff>
                    <xdr:row>71</xdr:row>
                    <xdr:rowOff>190500</xdr:rowOff>
                  </to>
                </anchor>
              </controlPr>
            </control>
          </mc:Choice>
        </mc:AlternateContent>
        <mc:AlternateContent xmlns:mc="http://schemas.openxmlformats.org/markup-compatibility/2006">
          <mc:Choice Requires="x14">
            <control shapeId="1138" r:id="rId104" name="Group Box 114">
              <controlPr defaultSize="0" autoFill="0" autoPict="0">
                <anchor moveWithCells="1">
                  <from>
                    <xdr:col>0</xdr:col>
                    <xdr:colOff>9525</xdr:colOff>
                    <xdr:row>70</xdr:row>
                    <xdr:rowOff>0</xdr:rowOff>
                  </from>
                  <to>
                    <xdr:col>3</xdr:col>
                    <xdr:colOff>590550</xdr:colOff>
                    <xdr:row>72</xdr:row>
                    <xdr:rowOff>9525</xdr:rowOff>
                  </to>
                </anchor>
              </controlPr>
            </control>
          </mc:Choice>
        </mc:AlternateContent>
        <mc:AlternateContent xmlns:mc="http://schemas.openxmlformats.org/markup-compatibility/2006">
          <mc:Choice Requires="x14">
            <control shapeId="1139" r:id="rId105" name="Option Button 115">
              <controlPr defaultSize="0" autoFill="0" autoLine="0" autoPict="0">
                <anchor moveWithCells="1">
                  <from>
                    <xdr:col>3</xdr:col>
                    <xdr:colOff>180975</xdr:colOff>
                    <xdr:row>73</xdr:row>
                    <xdr:rowOff>19050</xdr:rowOff>
                  </from>
                  <to>
                    <xdr:col>3</xdr:col>
                    <xdr:colOff>400050</xdr:colOff>
                    <xdr:row>73</xdr:row>
                    <xdr:rowOff>190500</xdr:rowOff>
                  </to>
                </anchor>
              </controlPr>
            </control>
          </mc:Choice>
        </mc:AlternateContent>
        <mc:AlternateContent xmlns:mc="http://schemas.openxmlformats.org/markup-compatibility/2006">
          <mc:Choice Requires="x14">
            <control shapeId="1140" r:id="rId106" name="Option Button 116">
              <controlPr defaultSize="0" autoFill="0" autoLine="0" autoPict="0">
                <anchor moveWithCells="1">
                  <from>
                    <xdr:col>3</xdr:col>
                    <xdr:colOff>180975</xdr:colOff>
                    <xdr:row>74</xdr:row>
                    <xdr:rowOff>19050</xdr:rowOff>
                  </from>
                  <to>
                    <xdr:col>3</xdr:col>
                    <xdr:colOff>400050</xdr:colOff>
                    <xdr:row>74</xdr:row>
                    <xdr:rowOff>190500</xdr:rowOff>
                  </to>
                </anchor>
              </controlPr>
            </control>
          </mc:Choice>
        </mc:AlternateContent>
        <mc:AlternateContent xmlns:mc="http://schemas.openxmlformats.org/markup-compatibility/2006">
          <mc:Choice Requires="x14">
            <control shapeId="1141" r:id="rId107" name="Option Button 117">
              <controlPr defaultSize="0" autoFill="0" autoLine="0" autoPict="0">
                <anchor moveWithCells="1">
                  <from>
                    <xdr:col>3</xdr:col>
                    <xdr:colOff>180975</xdr:colOff>
                    <xdr:row>73</xdr:row>
                    <xdr:rowOff>19050</xdr:rowOff>
                  </from>
                  <to>
                    <xdr:col>3</xdr:col>
                    <xdr:colOff>400050</xdr:colOff>
                    <xdr:row>73</xdr:row>
                    <xdr:rowOff>190500</xdr:rowOff>
                  </to>
                </anchor>
              </controlPr>
            </control>
          </mc:Choice>
        </mc:AlternateContent>
        <mc:AlternateContent xmlns:mc="http://schemas.openxmlformats.org/markup-compatibility/2006">
          <mc:Choice Requires="x14">
            <control shapeId="1142" r:id="rId108" name="Option Button 118">
              <controlPr defaultSize="0" autoFill="0" autoLine="0" autoPict="0">
                <anchor moveWithCells="1">
                  <from>
                    <xdr:col>3</xdr:col>
                    <xdr:colOff>180975</xdr:colOff>
                    <xdr:row>74</xdr:row>
                    <xdr:rowOff>19050</xdr:rowOff>
                  </from>
                  <to>
                    <xdr:col>3</xdr:col>
                    <xdr:colOff>400050</xdr:colOff>
                    <xdr:row>74</xdr:row>
                    <xdr:rowOff>190500</xdr:rowOff>
                  </to>
                </anchor>
              </controlPr>
            </control>
          </mc:Choice>
        </mc:AlternateContent>
        <mc:AlternateContent xmlns:mc="http://schemas.openxmlformats.org/markup-compatibility/2006">
          <mc:Choice Requires="x14">
            <control shapeId="1143" r:id="rId109" name="Group Box 119">
              <controlPr defaultSize="0" autoFill="0" autoPict="0">
                <anchor moveWithCells="1">
                  <from>
                    <xdr:col>0</xdr:col>
                    <xdr:colOff>9525</xdr:colOff>
                    <xdr:row>73</xdr:row>
                    <xdr:rowOff>0</xdr:rowOff>
                  </from>
                  <to>
                    <xdr:col>6</xdr:col>
                    <xdr:colOff>0</xdr:colOff>
                    <xdr:row>75</xdr:row>
                    <xdr:rowOff>9525</xdr:rowOff>
                  </to>
                </anchor>
              </controlPr>
            </control>
          </mc:Choice>
        </mc:AlternateContent>
        <mc:AlternateContent xmlns:mc="http://schemas.openxmlformats.org/markup-compatibility/2006">
          <mc:Choice Requires="x14">
            <control shapeId="1144" r:id="rId110" name="Option Button 120">
              <controlPr defaultSize="0" autoFill="0" autoLine="0" autoPict="0">
                <anchor moveWithCells="1">
                  <from>
                    <xdr:col>3</xdr:col>
                    <xdr:colOff>180975</xdr:colOff>
                    <xdr:row>76</xdr:row>
                    <xdr:rowOff>19050</xdr:rowOff>
                  </from>
                  <to>
                    <xdr:col>3</xdr:col>
                    <xdr:colOff>400050</xdr:colOff>
                    <xdr:row>76</xdr:row>
                    <xdr:rowOff>190500</xdr:rowOff>
                  </to>
                </anchor>
              </controlPr>
            </control>
          </mc:Choice>
        </mc:AlternateContent>
        <mc:AlternateContent xmlns:mc="http://schemas.openxmlformats.org/markup-compatibility/2006">
          <mc:Choice Requires="x14">
            <control shapeId="1145" r:id="rId111" name="Option Button 121">
              <controlPr defaultSize="0" autoFill="0" autoLine="0" autoPict="0">
                <anchor moveWithCells="1">
                  <from>
                    <xdr:col>3</xdr:col>
                    <xdr:colOff>180975</xdr:colOff>
                    <xdr:row>77</xdr:row>
                    <xdr:rowOff>19050</xdr:rowOff>
                  </from>
                  <to>
                    <xdr:col>3</xdr:col>
                    <xdr:colOff>400050</xdr:colOff>
                    <xdr:row>77</xdr:row>
                    <xdr:rowOff>190500</xdr:rowOff>
                  </to>
                </anchor>
              </controlPr>
            </control>
          </mc:Choice>
        </mc:AlternateContent>
        <mc:AlternateContent xmlns:mc="http://schemas.openxmlformats.org/markup-compatibility/2006">
          <mc:Choice Requires="x14">
            <control shapeId="1146" r:id="rId112" name="Option Button 122">
              <controlPr defaultSize="0" autoFill="0" autoLine="0" autoPict="0">
                <anchor moveWithCells="1">
                  <from>
                    <xdr:col>3</xdr:col>
                    <xdr:colOff>180975</xdr:colOff>
                    <xdr:row>76</xdr:row>
                    <xdr:rowOff>19050</xdr:rowOff>
                  </from>
                  <to>
                    <xdr:col>3</xdr:col>
                    <xdr:colOff>400050</xdr:colOff>
                    <xdr:row>76</xdr:row>
                    <xdr:rowOff>190500</xdr:rowOff>
                  </to>
                </anchor>
              </controlPr>
            </control>
          </mc:Choice>
        </mc:AlternateContent>
        <mc:AlternateContent xmlns:mc="http://schemas.openxmlformats.org/markup-compatibility/2006">
          <mc:Choice Requires="x14">
            <control shapeId="1147" r:id="rId113" name="Option Button 123">
              <controlPr defaultSize="0" autoFill="0" autoLine="0" autoPict="0">
                <anchor moveWithCells="1">
                  <from>
                    <xdr:col>3</xdr:col>
                    <xdr:colOff>180975</xdr:colOff>
                    <xdr:row>77</xdr:row>
                    <xdr:rowOff>19050</xdr:rowOff>
                  </from>
                  <to>
                    <xdr:col>3</xdr:col>
                    <xdr:colOff>400050</xdr:colOff>
                    <xdr:row>77</xdr:row>
                    <xdr:rowOff>190500</xdr:rowOff>
                  </to>
                </anchor>
              </controlPr>
            </control>
          </mc:Choice>
        </mc:AlternateContent>
        <mc:AlternateContent xmlns:mc="http://schemas.openxmlformats.org/markup-compatibility/2006">
          <mc:Choice Requires="x14">
            <control shapeId="1148" r:id="rId114" name="Group Box 124">
              <controlPr defaultSize="0" autoFill="0" autoPict="0">
                <anchor moveWithCells="1">
                  <from>
                    <xdr:col>0</xdr:col>
                    <xdr:colOff>9525</xdr:colOff>
                    <xdr:row>76</xdr:row>
                    <xdr:rowOff>0</xdr:rowOff>
                  </from>
                  <to>
                    <xdr:col>6</xdr:col>
                    <xdr:colOff>0</xdr:colOff>
                    <xdr:row>78</xdr:row>
                    <xdr:rowOff>9525</xdr:rowOff>
                  </to>
                </anchor>
              </controlPr>
            </control>
          </mc:Choice>
        </mc:AlternateContent>
        <mc:AlternateContent xmlns:mc="http://schemas.openxmlformats.org/markup-compatibility/2006">
          <mc:Choice Requires="x14">
            <control shapeId="1149" r:id="rId115" name="Option Button 125">
              <controlPr defaultSize="0" autoFill="0" autoLine="0" autoPict="0">
                <anchor moveWithCells="1">
                  <from>
                    <xdr:col>3</xdr:col>
                    <xdr:colOff>180975</xdr:colOff>
                    <xdr:row>79</xdr:row>
                    <xdr:rowOff>19050</xdr:rowOff>
                  </from>
                  <to>
                    <xdr:col>3</xdr:col>
                    <xdr:colOff>400050</xdr:colOff>
                    <xdr:row>79</xdr:row>
                    <xdr:rowOff>190500</xdr:rowOff>
                  </to>
                </anchor>
              </controlPr>
            </control>
          </mc:Choice>
        </mc:AlternateContent>
        <mc:AlternateContent xmlns:mc="http://schemas.openxmlformats.org/markup-compatibility/2006">
          <mc:Choice Requires="x14">
            <control shapeId="1150" r:id="rId116" name="Option Button 126">
              <controlPr defaultSize="0" autoFill="0" autoLine="0" autoPict="0">
                <anchor moveWithCells="1">
                  <from>
                    <xdr:col>3</xdr:col>
                    <xdr:colOff>180975</xdr:colOff>
                    <xdr:row>80</xdr:row>
                    <xdr:rowOff>19050</xdr:rowOff>
                  </from>
                  <to>
                    <xdr:col>3</xdr:col>
                    <xdr:colOff>400050</xdr:colOff>
                    <xdr:row>80</xdr:row>
                    <xdr:rowOff>190500</xdr:rowOff>
                  </to>
                </anchor>
              </controlPr>
            </control>
          </mc:Choice>
        </mc:AlternateContent>
        <mc:AlternateContent xmlns:mc="http://schemas.openxmlformats.org/markup-compatibility/2006">
          <mc:Choice Requires="x14">
            <control shapeId="1151" r:id="rId117" name="Option Button 127">
              <controlPr defaultSize="0" autoFill="0" autoLine="0" autoPict="0">
                <anchor moveWithCells="1">
                  <from>
                    <xdr:col>3</xdr:col>
                    <xdr:colOff>180975</xdr:colOff>
                    <xdr:row>79</xdr:row>
                    <xdr:rowOff>19050</xdr:rowOff>
                  </from>
                  <to>
                    <xdr:col>3</xdr:col>
                    <xdr:colOff>400050</xdr:colOff>
                    <xdr:row>79</xdr:row>
                    <xdr:rowOff>190500</xdr:rowOff>
                  </to>
                </anchor>
              </controlPr>
            </control>
          </mc:Choice>
        </mc:AlternateContent>
        <mc:AlternateContent xmlns:mc="http://schemas.openxmlformats.org/markup-compatibility/2006">
          <mc:Choice Requires="x14">
            <control shapeId="1152" r:id="rId118" name="Option Button 128">
              <controlPr defaultSize="0" autoFill="0" autoLine="0" autoPict="0">
                <anchor moveWithCells="1">
                  <from>
                    <xdr:col>3</xdr:col>
                    <xdr:colOff>180975</xdr:colOff>
                    <xdr:row>80</xdr:row>
                    <xdr:rowOff>19050</xdr:rowOff>
                  </from>
                  <to>
                    <xdr:col>3</xdr:col>
                    <xdr:colOff>400050</xdr:colOff>
                    <xdr:row>80</xdr:row>
                    <xdr:rowOff>190500</xdr:rowOff>
                  </to>
                </anchor>
              </controlPr>
            </control>
          </mc:Choice>
        </mc:AlternateContent>
        <mc:AlternateContent xmlns:mc="http://schemas.openxmlformats.org/markup-compatibility/2006">
          <mc:Choice Requires="x14">
            <control shapeId="1153" r:id="rId119" name="Group Box 129">
              <controlPr defaultSize="0" autoFill="0" autoPict="0">
                <anchor moveWithCells="1">
                  <from>
                    <xdr:col>0</xdr:col>
                    <xdr:colOff>9525</xdr:colOff>
                    <xdr:row>79</xdr:row>
                    <xdr:rowOff>0</xdr:rowOff>
                  </from>
                  <to>
                    <xdr:col>6</xdr:col>
                    <xdr:colOff>0</xdr:colOff>
                    <xdr:row>81</xdr:row>
                    <xdr:rowOff>9525</xdr:rowOff>
                  </to>
                </anchor>
              </controlPr>
            </control>
          </mc:Choice>
        </mc:AlternateContent>
        <mc:AlternateContent xmlns:mc="http://schemas.openxmlformats.org/markup-compatibility/2006">
          <mc:Choice Requires="x14">
            <control shapeId="1154" r:id="rId120" name="Option Button 130">
              <controlPr defaultSize="0" autoFill="0" autoLine="0" autoPict="0">
                <anchor moveWithCells="1">
                  <from>
                    <xdr:col>3</xdr:col>
                    <xdr:colOff>180975</xdr:colOff>
                    <xdr:row>82</xdr:row>
                    <xdr:rowOff>19050</xdr:rowOff>
                  </from>
                  <to>
                    <xdr:col>3</xdr:col>
                    <xdr:colOff>400050</xdr:colOff>
                    <xdr:row>82</xdr:row>
                    <xdr:rowOff>190500</xdr:rowOff>
                  </to>
                </anchor>
              </controlPr>
            </control>
          </mc:Choice>
        </mc:AlternateContent>
        <mc:AlternateContent xmlns:mc="http://schemas.openxmlformats.org/markup-compatibility/2006">
          <mc:Choice Requires="x14">
            <control shapeId="1155" r:id="rId121" name="Option Button 131">
              <controlPr defaultSize="0" autoFill="0" autoLine="0" autoPict="0">
                <anchor moveWithCells="1">
                  <from>
                    <xdr:col>3</xdr:col>
                    <xdr:colOff>180975</xdr:colOff>
                    <xdr:row>83</xdr:row>
                    <xdr:rowOff>19050</xdr:rowOff>
                  </from>
                  <to>
                    <xdr:col>3</xdr:col>
                    <xdr:colOff>400050</xdr:colOff>
                    <xdr:row>83</xdr:row>
                    <xdr:rowOff>190500</xdr:rowOff>
                  </to>
                </anchor>
              </controlPr>
            </control>
          </mc:Choice>
        </mc:AlternateContent>
        <mc:AlternateContent xmlns:mc="http://schemas.openxmlformats.org/markup-compatibility/2006">
          <mc:Choice Requires="x14">
            <control shapeId="1156" r:id="rId122" name="Option Button 132">
              <controlPr defaultSize="0" autoFill="0" autoLine="0" autoPict="0">
                <anchor moveWithCells="1">
                  <from>
                    <xdr:col>3</xdr:col>
                    <xdr:colOff>180975</xdr:colOff>
                    <xdr:row>82</xdr:row>
                    <xdr:rowOff>19050</xdr:rowOff>
                  </from>
                  <to>
                    <xdr:col>3</xdr:col>
                    <xdr:colOff>400050</xdr:colOff>
                    <xdr:row>82</xdr:row>
                    <xdr:rowOff>190500</xdr:rowOff>
                  </to>
                </anchor>
              </controlPr>
            </control>
          </mc:Choice>
        </mc:AlternateContent>
        <mc:AlternateContent xmlns:mc="http://schemas.openxmlformats.org/markup-compatibility/2006">
          <mc:Choice Requires="x14">
            <control shapeId="1157" r:id="rId123" name="Option Button 133">
              <controlPr defaultSize="0" autoFill="0" autoLine="0" autoPict="0">
                <anchor moveWithCells="1">
                  <from>
                    <xdr:col>3</xdr:col>
                    <xdr:colOff>180975</xdr:colOff>
                    <xdr:row>83</xdr:row>
                    <xdr:rowOff>19050</xdr:rowOff>
                  </from>
                  <to>
                    <xdr:col>3</xdr:col>
                    <xdr:colOff>400050</xdr:colOff>
                    <xdr:row>83</xdr:row>
                    <xdr:rowOff>190500</xdr:rowOff>
                  </to>
                </anchor>
              </controlPr>
            </control>
          </mc:Choice>
        </mc:AlternateContent>
        <mc:AlternateContent xmlns:mc="http://schemas.openxmlformats.org/markup-compatibility/2006">
          <mc:Choice Requires="x14">
            <control shapeId="1158" r:id="rId124" name="Group Box 134">
              <controlPr defaultSize="0" autoFill="0" autoPict="0">
                <anchor moveWithCells="1">
                  <from>
                    <xdr:col>0</xdr:col>
                    <xdr:colOff>9525</xdr:colOff>
                    <xdr:row>82</xdr:row>
                    <xdr:rowOff>0</xdr:rowOff>
                  </from>
                  <to>
                    <xdr:col>6</xdr:col>
                    <xdr:colOff>0</xdr:colOff>
                    <xdr:row>84</xdr:row>
                    <xdr:rowOff>9525</xdr:rowOff>
                  </to>
                </anchor>
              </controlPr>
            </control>
          </mc:Choice>
        </mc:AlternateContent>
        <mc:AlternateContent xmlns:mc="http://schemas.openxmlformats.org/markup-compatibility/2006">
          <mc:Choice Requires="x14">
            <control shapeId="1159" r:id="rId125" name="Option Button 135">
              <controlPr defaultSize="0" autoFill="0" autoLine="0" autoPict="0">
                <anchor moveWithCells="1">
                  <from>
                    <xdr:col>3</xdr:col>
                    <xdr:colOff>180975</xdr:colOff>
                    <xdr:row>85</xdr:row>
                    <xdr:rowOff>19050</xdr:rowOff>
                  </from>
                  <to>
                    <xdr:col>3</xdr:col>
                    <xdr:colOff>400050</xdr:colOff>
                    <xdr:row>85</xdr:row>
                    <xdr:rowOff>190500</xdr:rowOff>
                  </to>
                </anchor>
              </controlPr>
            </control>
          </mc:Choice>
        </mc:AlternateContent>
        <mc:AlternateContent xmlns:mc="http://schemas.openxmlformats.org/markup-compatibility/2006">
          <mc:Choice Requires="x14">
            <control shapeId="1160" r:id="rId126" name="Option Button 136">
              <controlPr defaultSize="0" autoFill="0" autoLine="0" autoPict="0">
                <anchor moveWithCells="1">
                  <from>
                    <xdr:col>3</xdr:col>
                    <xdr:colOff>180975</xdr:colOff>
                    <xdr:row>86</xdr:row>
                    <xdr:rowOff>19050</xdr:rowOff>
                  </from>
                  <to>
                    <xdr:col>3</xdr:col>
                    <xdr:colOff>400050</xdr:colOff>
                    <xdr:row>86</xdr:row>
                    <xdr:rowOff>190500</xdr:rowOff>
                  </to>
                </anchor>
              </controlPr>
            </control>
          </mc:Choice>
        </mc:AlternateContent>
        <mc:AlternateContent xmlns:mc="http://schemas.openxmlformats.org/markup-compatibility/2006">
          <mc:Choice Requires="x14">
            <control shapeId="1161" r:id="rId127" name="Option Button 137">
              <controlPr defaultSize="0" autoFill="0" autoLine="0" autoPict="0">
                <anchor moveWithCells="1">
                  <from>
                    <xdr:col>3</xdr:col>
                    <xdr:colOff>180975</xdr:colOff>
                    <xdr:row>85</xdr:row>
                    <xdr:rowOff>19050</xdr:rowOff>
                  </from>
                  <to>
                    <xdr:col>3</xdr:col>
                    <xdr:colOff>400050</xdr:colOff>
                    <xdr:row>85</xdr:row>
                    <xdr:rowOff>190500</xdr:rowOff>
                  </to>
                </anchor>
              </controlPr>
            </control>
          </mc:Choice>
        </mc:AlternateContent>
        <mc:AlternateContent xmlns:mc="http://schemas.openxmlformats.org/markup-compatibility/2006">
          <mc:Choice Requires="x14">
            <control shapeId="1162" r:id="rId128" name="Option Button 138">
              <controlPr defaultSize="0" autoFill="0" autoLine="0" autoPict="0">
                <anchor moveWithCells="1">
                  <from>
                    <xdr:col>3</xdr:col>
                    <xdr:colOff>180975</xdr:colOff>
                    <xdr:row>86</xdr:row>
                    <xdr:rowOff>19050</xdr:rowOff>
                  </from>
                  <to>
                    <xdr:col>3</xdr:col>
                    <xdr:colOff>400050</xdr:colOff>
                    <xdr:row>86</xdr:row>
                    <xdr:rowOff>190500</xdr:rowOff>
                  </to>
                </anchor>
              </controlPr>
            </control>
          </mc:Choice>
        </mc:AlternateContent>
        <mc:AlternateContent xmlns:mc="http://schemas.openxmlformats.org/markup-compatibility/2006">
          <mc:Choice Requires="x14">
            <control shapeId="1163" r:id="rId129" name="Group Box 139">
              <controlPr defaultSize="0" autoFill="0" autoPict="0">
                <anchor moveWithCells="1">
                  <from>
                    <xdr:col>0</xdr:col>
                    <xdr:colOff>9525</xdr:colOff>
                    <xdr:row>85</xdr:row>
                    <xdr:rowOff>0</xdr:rowOff>
                  </from>
                  <to>
                    <xdr:col>6</xdr:col>
                    <xdr:colOff>0</xdr:colOff>
                    <xdr:row>87</xdr:row>
                    <xdr:rowOff>9525</xdr:rowOff>
                  </to>
                </anchor>
              </controlPr>
            </control>
          </mc:Choice>
        </mc:AlternateContent>
        <mc:AlternateContent xmlns:mc="http://schemas.openxmlformats.org/markup-compatibility/2006">
          <mc:Choice Requires="x14">
            <control shapeId="1164" r:id="rId130" name="Option Button 140">
              <controlPr defaultSize="0" autoFill="0" autoLine="0" autoPict="0">
                <anchor moveWithCells="1">
                  <from>
                    <xdr:col>3</xdr:col>
                    <xdr:colOff>180975</xdr:colOff>
                    <xdr:row>88</xdr:row>
                    <xdr:rowOff>19050</xdr:rowOff>
                  </from>
                  <to>
                    <xdr:col>3</xdr:col>
                    <xdr:colOff>400050</xdr:colOff>
                    <xdr:row>88</xdr:row>
                    <xdr:rowOff>190500</xdr:rowOff>
                  </to>
                </anchor>
              </controlPr>
            </control>
          </mc:Choice>
        </mc:AlternateContent>
        <mc:AlternateContent xmlns:mc="http://schemas.openxmlformats.org/markup-compatibility/2006">
          <mc:Choice Requires="x14">
            <control shapeId="1165" r:id="rId131" name="Option Button 141">
              <controlPr defaultSize="0" autoFill="0" autoLine="0" autoPict="0">
                <anchor moveWithCells="1">
                  <from>
                    <xdr:col>3</xdr:col>
                    <xdr:colOff>180975</xdr:colOff>
                    <xdr:row>89</xdr:row>
                    <xdr:rowOff>19050</xdr:rowOff>
                  </from>
                  <to>
                    <xdr:col>3</xdr:col>
                    <xdr:colOff>400050</xdr:colOff>
                    <xdr:row>89</xdr:row>
                    <xdr:rowOff>190500</xdr:rowOff>
                  </to>
                </anchor>
              </controlPr>
            </control>
          </mc:Choice>
        </mc:AlternateContent>
        <mc:AlternateContent xmlns:mc="http://schemas.openxmlformats.org/markup-compatibility/2006">
          <mc:Choice Requires="x14">
            <control shapeId="1166" r:id="rId132" name="Option Button 142">
              <controlPr defaultSize="0" autoFill="0" autoLine="0" autoPict="0">
                <anchor moveWithCells="1">
                  <from>
                    <xdr:col>3</xdr:col>
                    <xdr:colOff>180975</xdr:colOff>
                    <xdr:row>88</xdr:row>
                    <xdr:rowOff>19050</xdr:rowOff>
                  </from>
                  <to>
                    <xdr:col>3</xdr:col>
                    <xdr:colOff>400050</xdr:colOff>
                    <xdr:row>88</xdr:row>
                    <xdr:rowOff>190500</xdr:rowOff>
                  </to>
                </anchor>
              </controlPr>
            </control>
          </mc:Choice>
        </mc:AlternateContent>
        <mc:AlternateContent xmlns:mc="http://schemas.openxmlformats.org/markup-compatibility/2006">
          <mc:Choice Requires="x14">
            <control shapeId="1167" r:id="rId133" name="Option Button 143">
              <controlPr defaultSize="0" autoFill="0" autoLine="0" autoPict="0">
                <anchor moveWithCells="1">
                  <from>
                    <xdr:col>3</xdr:col>
                    <xdr:colOff>180975</xdr:colOff>
                    <xdr:row>89</xdr:row>
                    <xdr:rowOff>19050</xdr:rowOff>
                  </from>
                  <to>
                    <xdr:col>3</xdr:col>
                    <xdr:colOff>400050</xdr:colOff>
                    <xdr:row>89</xdr:row>
                    <xdr:rowOff>190500</xdr:rowOff>
                  </to>
                </anchor>
              </controlPr>
            </control>
          </mc:Choice>
        </mc:AlternateContent>
        <mc:AlternateContent xmlns:mc="http://schemas.openxmlformats.org/markup-compatibility/2006">
          <mc:Choice Requires="x14">
            <control shapeId="1168" r:id="rId134" name="Group Box 144">
              <controlPr defaultSize="0" autoFill="0" autoPict="0">
                <anchor moveWithCells="1">
                  <from>
                    <xdr:col>0</xdr:col>
                    <xdr:colOff>9525</xdr:colOff>
                    <xdr:row>88</xdr:row>
                    <xdr:rowOff>0</xdr:rowOff>
                  </from>
                  <to>
                    <xdr:col>3</xdr:col>
                    <xdr:colOff>590550</xdr:colOff>
                    <xdr:row>90</xdr:row>
                    <xdr:rowOff>9525</xdr:rowOff>
                  </to>
                </anchor>
              </controlPr>
            </control>
          </mc:Choice>
        </mc:AlternateContent>
        <mc:AlternateContent xmlns:mc="http://schemas.openxmlformats.org/markup-compatibility/2006">
          <mc:Choice Requires="x14">
            <control shapeId="1169" r:id="rId135" name="Option Button 145">
              <controlPr defaultSize="0" autoFill="0" autoLine="0" autoPict="0">
                <anchor moveWithCells="1">
                  <from>
                    <xdr:col>3</xdr:col>
                    <xdr:colOff>180975</xdr:colOff>
                    <xdr:row>91</xdr:row>
                    <xdr:rowOff>19050</xdr:rowOff>
                  </from>
                  <to>
                    <xdr:col>3</xdr:col>
                    <xdr:colOff>400050</xdr:colOff>
                    <xdr:row>91</xdr:row>
                    <xdr:rowOff>190500</xdr:rowOff>
                  </to>
                </anchor>
              </controlPr>
            </control>
          </mc:Choice>
        </mc:AlternateContent>
        <mc:AlternateContent xmlns:mc="http://schemas.openxmlformats.org/markup-compatibility/2006">
          <mc:Choice Requires="x14">
            <control shapeId="1170" r:id="rId136" name="Option Button 146">
              <controlPr defaultSize="0" autoFill="0" autoLine="0" autoPict="0">
                <anchor moveWithCells="1">
                  <from>
                    <xdr:col>3</xdr:col>
                    <xdr:colOff>180975</xdr:colOff>
                    <xdr:row>92</xdr:row>
                    <xdr:rowOff>19050</xdr:rowOff>
                  </from>
                  <to>
                    <xdr:col>3</xdr:col>
                    <xdr:colOff>400050</xdr:colOff>
                    <xdr:row>92</xdr:row>
                    <xdr:rowOff>190500</xdr:rowOff>
                  </to>
                </anchor>
              </controlPr>
            </control>
          </mc:Choice>
        </mc:AlternateContent>
        <mc:AlternateContent xmlns:mc="http://schemas.openxmlformats.org/markup-compatibility/2006">
          <mc:Choice Requires="x14">
            <control shapeId="1171" r:id="rId137" name="Option Button 147">
              <controlPr defaultSize="0" autoFill="0" autoLine="0" autoPict="0">
                <anchor moveWithCells="1">
                  <from>
                    <xdr:col>3</xdr:col>
                    <xdr:colOff>180975</xdr:colOff>
                    <xdr:row>91</xdr:row>
                    <xdr:rowOff>19050</xdr:rowOff>
                  </from>
                  <to>
                    <xdr:col>3</xdr:col>
                    <xdr:colOff>400050</xdr:colOff>
                    <xdr:row>91</xdr:row>
                    <xdr:rowOff>190500</xdr:rowOff>
                  </to>
                </anchor>
              </controlPr>
            </control>
          </mc:Choice>
        </mc:AlternateContent>
        <mc:AlternateContent xmlns:mc="http://schemas.openxmlformats.org/markup-compatibility/2006">
          <mc:Choice Requires="x14">
            <control shapeId="1172" r:id="rId138" name="Option Button 148">
              <controlPr defaultSize="0" autoFill="0" autoLine="0" autoPict="0">
                <anchor moveWithCells="1">
                  <from>
                    <xdr:col>3</xdr:col>
                    <xdr:colOff>180975</xdr:colOff>
                    <xdr:row>92</xdr:row>
                    <xdr:rowOff>19050</xdr:rowOff>
                  </from>
                  <to>
                    <xdr:col>3</xdr:col>
                    <xdr:colOff>400050</xdr:colOff>
                    <xdr:row>92</xdr:row>
                    <xdr:rowOff>190500</xdr:rowOff>
                  </to>
                </anchor>
              </controlPr>
            </control>
          </mc:Choice>
        </mc:AlternateContent>
        <mc:AlternateContent xmlns:mc="http://schemas.openxmlformats.org/markup-compatibility/2006">
          <mc:Choice Requires="x14">
            <control shapeId="1173" r:id="rId139" name="Group Box 149">
              <controlPr defaultSize="0" autoFill="0" autoPict="0">
                <anchor moveWithCells="1">
                  <from>
                    <xdr:col>0</xdr:col>
                    <xdr:colOff>9525</xdr:colOff>
                    <xdr:row>91</xdr:row>
                    <xdr:rowOff>0</xdr:rowOff>
                  </from>
                  <to>
                    <xdr:col>3</xdr:col>
                    <xdr:colOff>590550</xdr:colOff>
                    <xdr:row>93</xdr:row>
                    <xdr:rowOff>9525</xdr:rowOff>
                  </to>
                </anchor>
              </controlPr>
            </control>
          </mc:Choice>
        </mc:AlternateContent>
        <mc:AlternateContent xmlns:mc="http://schemas.openxmlformats.org/markup-compatibility/2006">
          <mc:Choice Requires="x14">
            <control shapeId="1174" r:id="rId140" name="Option Button 150">
              <controlPr defaultSize="0" autoFill="0" autoLine="0" autoPict="0">
                <anchor moveWithCells="1">
                  <from>
                    <xdr:col>3</xdr:col>
                    <xdr:colOff>180975</xdr:colOff>
                    <xdr:row>94</xdr:row>
                    <xdr:rowOff>19050</xdr:rowOff>
                  </from>
                  <to>
                    <xdr:col>3</xdr:col>
                    <xdr:colOff>400050</xdr:colOff>
                    <xdr:row>94</xdr:row>
                    <xdr:rowOff>190500</xdr:rowOff>
                  </to>
                </anchor>
              </controlPr>
            </control>
          </mc:Choice>
        </mc:AlternateContent>
        <mc:AlternateContent xmlns:mc="http://schemas.openxmlformats.org/markup-compatibility/2006">
          <mc:Choice Requires="x14">
            <control shapeId="1175" r:id="rId141" name="Option Button 151">
              <controlPr defaultSize="0" autoFill="0" autoLine="0" autoPict="0">
                <anchor moveWithCells="1">
                  <from>
                    <xdr:col>3</xdr:col>
                    <xdr:colOff>180975</xdr:colOff>
                    <xdr:row>95</xdr:row>
                    <xdr:rowOff>19050</xdr:rowOff>
                  </from>
                  <to>
                    <xdr:col>3</xdr:col>
                    <xdr:colOff>400050</xdr:colOff>
                    <xdr:row>95</xdr:row>
                    <xdr:rowOff>190500</xdr:rowOff>
                  </to>
                </anchor>
              </controlPr>
            </control>
          </mc:Choice>
        </mc:AlternateContent>
        <mc:AlternateContent xmlns:mc="http://schemas.openxmlformats.org/markup-compatibility/2006">
          <mc:Choice Requires="x14">
            <control shapeId="1176" r:id="rId142" name="Option Button 152">
              <controlPr defaultSize="0" autoFill="0" autoLine="0" autoPict="0">
                <anchor moveWithCells="1">
                  <from>
                    <xdr:col>3</xdr:col>
                    <xdr:colOff>180975</xdr:colOff>
                    <xdr:row>94</xdr:row>
                    <xdr:rowOff>19050</xdr:rowOff>
                  </from>
                  <to>
                    <xdr:col>3</xdr:col>
                    <xdr:colOff>400050</xdr:colOff>
                    <xdr:row>94</xdr:row>
                    <xdr:rowOff>190500</xdr:rowOff>
                  </to>
                </anchor>
              </controlPr>
            </control>
          </mc:Choice>
        </mc:AlternateContent>
        <mc:AlternateContent xmlns:mc="http://schemas.openxmlformats.org/markup-compatibility/2006">
          <mc:Choice Requires="x14">
            <control shapeId="1177" r:id="rId143" name="Option Button 153">
              <controlPr defaultSize="0" autoFill="0" autoLine="0" autoPict="0">
                <anchor moveWithCells="1">
                  <from>
                    <xdr:col>3</xdr:col>
                    <xdr:colOff>180975</xdr:colOff>
                    <xdr:row>95</xdr:row>
                    <xdr:rowOff>19050</xdr:rowOff>
                  </from>
                  <to>
                    <xdr:col>3</xdr:col>
                    <xdr:colOff>400050</xdr:colOff>
                    <xdr:row>95</xdr:row>
                    <xdr:rowOff>190500</xdr:rowOff>
                  </to>
                </anchor>
              </controlPr>
            </control>
          </mc:Choice>
        </mc:AlternateContent>
        <mc:AlternateContent xmlns:mc="http://schemas.openxmlformats.org/markup-compatibility/2006">
          <mc:Choice Requires="x14">
            <control shapeId="1178" r:id="rId144" name="Group Box 154">
              <controlPr defaultSize="0" autoFill="0" autoPict="0">
                <anchor moveWithCells="1">
                  <from>
                    <xdr:col>0</xdr:col>
                    <xdr:colOff>9525</xdr:colOff>
                    <xdr:row>94</xdr:row>
                    <xdr:rowOff>0</xdr:rowOff>
                  </from>
                  <to>
                    <xdr:col>6</xdr:col>
                    <xdr:colOff>0</xdr:colOff>
                    <xdr:row>96</xdr:row>
                    <xdr:rowOff>9525</xdr:rowOff>
                  </to>
                </anchor>
              </controlPr>
            </control>
          </mc:Choice>
        </mc:AlternateContent>
        <mc:AlternateContent xmlns:mc="http://schemas.openxmlformats.org/markup-compatibility/2006">
          <mc:Choice Requires="x14">
            <control shapeId="1179" r:id="rId145" name="Option Button 155">
              <controlPr defaultSize="0" autoFill="0" autoLine="0" autoPict="0">
                <anchor moveWithCells="1">
                  <from>
                    <xdr:col>3</xdr:col>
                    <xdr:colOff>180975</xdr:colOff>
                    <xdr:row>97</xdr:row>
                    <xdr:rowOff>19050</xdr:rowOff>
                  </from>
                  <to>
                    <xdr:col>3</xdr:col>
                    <xdr:colOff>400050</xdr:colOff>
                    <xdr:row>97</xdr:row>
                    <xdr:rowOff>190500</xdr:rowOff>
                  </to>
                </anchor>
              </controlPr>
            </control>
          </mc:Choice>
        </mc:AlternateContent>
        <mc:AlternateContent xmlns:mc="http://schemas.openxmlformats.org/markup-compatibility/2006">
          <mc:Choice Requires="x14">
            <control shapeId="1180" r:id="rId146" name="Option Button 156">
              <controlPr defaultSize="0" autoFill="0" autoLine="0" autoPict="0">
                <anchor moveWithCells="1">
                  <from>
                    <xdr:col>3</xdr:col>
                    <xdr:colOff>180975</xdr:colOff>
                    <xdr:row>98</xdr:row>
                    <xdr:rowOff>19050</xdr:rowOff>
                  </from>
                  <to>
                    <xdr:col>3</xdr:col>
                    <xdr:colOff>400050</xdr:colOff>
                    <xdr:row>98</xdr:row>
                    <xdr:rowOff>190500</xdr:rowOff>
                  </to>
                </anchor>
              </controlPr>
            </control>
          </mc:Choice>
        </mc:AlternateContent>
        <mc:AlternateContent xmlns:mc="http://schemas.openxmlformats.org/markup-compatibility/2006">
          <mc:Choice Requires="x14">
            <control shapeId="1181" r:id="rId147" name="Option Button 157">
              <controlPr defaultSize="0" autoFill="0" autoLine="0" autoPict="0">
                <anchor moveWithCells="1">
                  <from>
                    <xdr:col>3</xdr:col>
                    <xdr:colOff>180975</xdr:colOff>
                    <xdr:row>97</xdr:row>
                    <xdr:rowOff>19050</xdr:rowOff>
                  </from>
                  <to>
                    <xdr:col>3</xdr:col>
                    <xdr:colOff>400050</xdr:colOff>
                    <xdr:row>97</xdr:row>
                    <xdr:rowOff>190500</xdr:rowOff>
                  </to>
                </anchor>
              </controlPr>
            </control>
          </mc:Choice>
        </mc:AlternateContent>
        <mc:AlternateContent xmlns:mc="http://schemas.openxmlformats.org/markup-compatibility/2006">
          <mc:Choice Requires="x14">
            <control shapeId="1182" r:id="rId148" name="Option Button 158">
              <controlPr defaultSize="0" autoFill="0" autoLine="0" autoPict="0">
                <anchor moveWithCells="1">
                  <from>
                    <xdr:col>3</xdr:col>
                    <xdr:colOff>180975</xdr:colOff>
                    <xdr:row>98</xdr:row>
                    <xdr:rowOff>19050</xdr:rowOff>
                  </from>
                  <to>
                    <xdr:col>3</xdr:col>
                    <xdr:colOff>400050</xdr:colOff>
                    <xdr:row>98</xdr:row>
                    <xdr:rowOff>190500</xdr:rowOff>
                  </to>
                </anchor>
              </controlPr>
            </control>
          </mc:Choice>
        </mc:AlternateContent>
        <mc:AlternateContent xmlns:mc="http://schemas.openxmlformats.org/markup-compatibility/2006">
          <mc:Choice Requires="x14">
            <control shapeId="1183" r:id="rId149" name="Group Box 159">
              <controlPr defaultSize="0" autoFill="0" autoPict="0">
                <anchor moveWithCells="1">
                  <from>
                    <xdr:col>0</xdr:col>
                    <xdr:colOff>9525</xdr:colOff>
                    <xdr:row>97</xdr:row>
                    <xdr:rowOff>0</xdr:rowOff>
                  </from>
                  <to>
                    <xdr:col>6</xdr:col>
                    <xdr:colOff>0</xdr:colOff>
                    <xdr:row>99</xdr:row>
                    <xdr:rowOff>9525</xdr:rowOff>
                  </to>
                </anchor>
              </controlPr>
            </control>
          </mc:Choice>
        </mc:AlternateContent>
        <mc:AlternateContent xmlns:mc="http://schemas.openxmlformats.org/markup-compatibility/2006">
          <mc:Choice Requires="x14">
            <control shapeId="1184" r:id="rId150" name="Option Button 160">
              <controlPr defaultSize="0" autoFill="0" autoLine="0" autoPict="0">
                <anchor moveWithCells="1">
                  <from>
                    <xdr:col>3</xdr:col>
                    <xdr:colOff>180975</xdr:colOff>
                    <xdr:row>100</xdr:row>
                    <xdr:rowOff>19050</xdr:rowOff>
                  </from>
                  <to>
                    <xdr:col>3</xdr:col>
                    <xdr:colOff>400050</xdr:colOff>
                    <xdr:row>100</xdr:row>
                    <xdr:rowOff>190500</xdr:rowOff>
                  </to>
                </anchor>
              </controlPr>
            </control>
          </mc:Choice>
        </mc:AlternateContent>
        <mc:AlternateContent xmlns:mc="http://schemas.openxmlformats.org/markup-compatibility/2006">
          <mc:Choice Requires="x14">
            <control shapeId="1185" r:id="rId151" name="Option Button 161">
              <controlPr defaultSize="0" autoFill="0" autoLine="0" autoPict="0">
                <anchor moveWithCells="1">
                  <from>
                    <xdr:col>3</xdr:col>
                    <xdr:colOff>180975</xdr:colOff>
                    <xdr:row>101</xdr:row>
                    <xdr:rowOff>19050</xdr:rowOff>
                  </from>
                  <to>
                    <xdr:col>3</xdr:col>
                    <xdr:colOff>400050</xdr:colOff>
                    <xdr:row>101</xdr:row>
                    <xdr:rowOff>190500</xdr:rowOff>
                  </to>
                </anchor>
              </controlPr>
            </control>
          </mc:Choice>
        </mc:AlternateContent>
        <mc:AlternateContent xmlns:mc="http://schemas.openxmlformats.org/markup-compatibility/2006">
          <mc:Choice Requires="x14">
            <control shapeId="1186" r:id="rId152" name="Option Button 162">
              <controlPr defaultSize="0" autoFill="0" autoLine="0" autoPict="0">
                <anchor moveWithCells="1">
                  <from>
                    <xdr:col>3</xdr:col>
                    <xdr:colOff>180975</xdr:colOff>
                    <xdr:row>100</xdr:row>
                    <xdr:rowOff>19050</xdr:rowOff>
                  </from>
                  <to>
                    <xdr:col>3</xdr:col>
                    <xdr:colOff>400050</xdr:colOff>
                    <xdr:row>100</xdr:row>
                    <xdr:rowOff>190500</xdr:rowOff>
                  </to>
                </anchor>
              </controlPr>
            </control>
          </mc:Choice>
        </mc:AlternateContent>
        <mc:AlternateContent xmlns:mc="http://schemas.openxmlformats.org/markup-compatibility/2006">
          <mc:Choice Requires="x14">
            <control shapeId="1187" r:id="rId153" name="Option Button 163">
              <controlPr defaultSize="0" autoFill="0" autoLine="0" autoPict="0">
                <anchor moveWithCells="1">
                  <from>
                    <xdr:col>3</xdr:col>
                    <xdr:colOff>180975</xdr:colOff>
                    <xdr:row>101</xdr:row>
                    <xdr:rowOff>19050</xdr:rowOff>
                  </from>
                  <to>
                    <xdr:col>3</xdr:col>
                    <xdr:colOff>400050</xdr:colOff>
                    <xdr:row>101</xdr:row>
                    <xdr:rowOff>190500</xdr:rowOff>
                  </to>
                </anchor>
              </controlPr>
            </control>
          </mc:Choice>
        </mc:AlternateContent>
        <mc:AlternateContent xmlns:mc="http://schemas.openxmlformats.org/markup-compatibility/2006">
          <mc:Choice Requires="x14">
            <control shapeId="1188" r:id="rId154" name="Group Box 164">
              <controlPr defaultSize="0" autoFill="0" autoPict="0">
                <anchor moveWithCells="1">
                  <from>
                    <xdr:col>0</xdr:col>
                    <xdr:colOff>9525</xdr:colOff>
                    <xdr:row>100</xdr:row>
                    <xdr:rowOff>0</xdr:rowOff>
                  </from>
                  <to>
                    <xdr:col>3</xdr:col>
                    <xdr:colOff>590550</xdr:colOff>
                    <xdr:row>102</xdr:row>
                    <xdr:rowOff>9525</xdr:rowOff>
                  </to>
                </anchor>
              </controlPr>
            </control>
          </mc:Choice>
        </mc:AlternateContent>
        <mc:AlternateContent xmlns:mc="http://schemas.openxmlformats.org/markup-compatibility/2006">
          <mc:Choice Requires="x14">
            <control shapeId="1189" r:id="rId155" name="Option Button 165">
              <controlPr defaultSize="0" autoFill="0" autoLine="0" autoPict="0">
                <anchor moveWithCells="1">
                  <from>
                    <xdr:col>3</xdr:col>
                    <xdr:colOff>180975</xdr:colOff>
                    <xdr:row>103</xdr:row>
                    <xdr:rowOff>19050</xdr:rowOff>
                  </from>
                  <to>
                    <xdr:col>3</xdr:col>
                    <xdr:colOff>400050</xdr:colOff>
                    <xdr:row>103</xdr:row>
                    <xdr:rowOff>190500</xdr:rowOff>
                  </to>
                </anchor>
              </controlPr>
            </control>
          </mc:Choice>
        </mc:AlternateContent>
        <mc:AlternateContent xmlns:mc="http://schemas.openxmlformats.org/markup-compatibility/2006">
          <mc:Choice Requires="x14">
            <control shapeId="1190" r:id="rId156" name="Option Button 166">
              <controlPr defaultSize="0" autoFill="0" autoLine="0" autoPict="0">
                <anchor moveWithCells="1">
                  <from>
                    <xdr:col>3</xdr:col>
                    <xdr:colOff>180975</xdr:colOff>
                    <xdr:row>104</xdr:row>
                    <xdr:rowOff>19050</xdr:rowOff>
                  </from>
                  <to>
                    <xdr:col>3</xdr:col>
                    <xdr:colOff>400050</xdr:colOff>
                    <xdr:row>104</xdr:row>
                    <xdr:rowOff>190500</xdr:rowOff>
                  </to>
                </anchor>
              </controlPr>
            </control>
          </mc:Choice>
        </mc:AlternateContent>
        <mc:AlternateContent xmlns:mc="http://schemas.openxmlformats.org/markup-compatibility/2006">
          <mc:Choice Requires="x14">
            <control shapeId="1191" r:id="rId157" name="Option Button 167">
              <controlPr defaultSize="0" autoFill="0" autoLine="0" autoPict="0">
                <anchor moveWithCells="1">
                  <from>
                    <xdr:col>3</xdr:col>
                    <xdr:colOff>180975</xdr:colOff>
                    <xdr:row>103</xdr:row>
                    <xdr:rowOff>19050</xdr:rowOff>
                  </from>
                  <to>
                    <xdr:col>3</xdr:col>
                    <xdr:colOff>400050</xdr:colOff>
                    <xdr:row>103</xdr:row>
                    <xdr:rowOff>190500</xdr:rowOff>
                  </to>
                </anchor>
              </controlPr>
            </control>
          </mc:Choice>
        </mc:AlternateContent>
        <mc:AlternateContent xmlns:mc="http://schemas.openxmlformats.org/markup-compatibility/2006">
          <mc:Choice Requires="x14">
            <control shapeId="1192" r:id="rId158" name="Option Button 168">
              <controlPr defaultSize="0" autoFill="0" autoLine="0" autoPict="0">
                <anchor moveWithCells="1">
                  <from>
                    <xdr:col>3</xdr:col>
                    <xdr:colOff>180975</xdr:colOff>
                    <xdr:row>104</xdr:row>
                    <xdr:rowOff>19050</xdr:rowOff>
                  </from>
                  <to>
                    <xdr:col>3</xdr:col>
                    <xdr:colOff>400050</xdr:colOff>
                    <xdr:row>104</xdr:row>
                    <xdr:rowOff>190500</xdr:rowOff>
                  </to>
                </anchor>
              </controlPr>
            </control>
          </mc:Choice>
        </mc:AlternateContent>
        <mc:AlternateContent xmlns:mc="http://schemas.openxmlformats.org/markup-compatibility/2006">
          <mc:Choice Requires="x14">
            <control shapeId="1193" r:id="rId159" name="Group Box 169">
              <controlPr defaultSize="0" autoFill="0" autoPict="0">
                <anchor moveWithCells="1">
                  <from>
                    <xdr:col>0</xdr:col>
                    <xdr:colOff>9525</xdr:colOff>
                    <xdr:row>103</xdr:row>
                    <xdr:rowOff>0</xdr:rowOff>
                  </from>
                  <to>
                    <xdr:col>6</xdr:col>
                    <xdr:colOff>0</xdr:colOff>
                    <xdr:row>105</xdr:row>
                    <xdr:rowOff>9525</xdr:rowOff>
                  </to>
                </anchor>
              </controlPr>
            </control>
          </mc:Choice>
        </mc:AlternateContent>
        <mc:AlternateContent xmlns:mc="http://schemas.openxmlformats.org/markup-compatibility/2006">
          <mc:Choice Requires="x14">
            <control shapeId="1194" r:id="rId160" name="Option Button 170">
              <controlPr defaultSize="0" autoFill="0" autoLine="0" autoPict="0">
                <anchor moveWithCells="1">
                  <from>
                    <xdr:col>3</xdr:col>
                    <xdr:colOff>180975</xdr:colOff>
                    <xdr:row>106</xdr:row>
                    <xdr:rowOff>19050</xdr:rowOff>
                  </from>
                  <to>
                    <xdr:col>3</xdr:col>
                    <xdr:colOff>400050</xdr:colOff>
                    <xdr:row>106</xdr:row>
                    <xdr:rowOff>190500</xdr:rowOff>
                  </to>
                </anchor>
              </controlPr>
            </control>
          </mc:Choice>
        </mc:AlternateContent>
        <mc:AlternateContent xmlns:mc="http://schemas.openxmlformats.org/markup-compatibility/2006">
          <mc:Choice Requires="x14">
            <control shapeId="1195" r:id="rId161" name="Option Button 171">
              <controlPr defaultSize="0" autoFill="0" autoLine="0" autoPict="0">
                <anchor moveWithCells="1">
                  <from>
                    <xdr:col>3</xdr:col>
                    <xdr:colOff>180975</xdr:colOff>
                    <xdr:row>107</xdr:row>
                    <xdr:rowOff>19050</xdr:rowOff>
                  </from>
                  <to>
                    <xdr:col>3</xdr:col>
                    <xdr:colOff>400050</xdr:colOff>
                    <xdr:row>107</xdr:row>
                    <xdr:rowOff>190500</xdr:rowOff>
                  </to>
                </anchor>
              </controlPr>
            </control>
          </mc:Choice>
        </mc:AlternateContent>
        <mc:AlternateContent xmlns:mc="http://schemas.openxmlformats.org/markup-compatibility/2006">
          <mc:Choice Requires="x14">
            <control shapeId="1196" r:id="rId162" name="Option Button 172">
              <controlPr defaultSize="0" autoFill="0" autoLine="0" autoPict="0">
                <anchor moveWithCells="1">
                  <from>
                    <xdr:col>3</xdr:col>
                    <xdr:colOff>180975</xdr:colOff>
                    <xdr:row>106</xdr:row>
                    <xdr:rowOff>19050</xdr:rowOff>
                  </from>
                  <to>
                    <xdr:col>3</xdr:col>
                    <xdr:colOff>400050</xdr:colOff>
                    <xdr:row>106</xdr:row>
                    <xdr:rowOff>190500</xdr:rowOff>
                  </to>
                </anchor>
              </controlPr>
            </control>
          </mc:Choice>
        </mc:AlternateContent>
        <mc:AlternateContent xmlns:mc="http://schemas.openxmlformats.org/markup-compatibility/2006">
          <mc:Choice Requires="x14">
            <control shapeId="1197" r:id="rId163" name="Option Button 173">
              <controlPr defaultSize="0" autoFill="0" autoLine="0" autoPict="0">
                <anchor moveWithCells="1">
                  <from>
                    <xdr:col>3</xdr:col>
                    <xdr:colOff>180975</xdr:colOff>
                    <xdr:row>107</xdr:row>
                    <xdr:rowOff>19050</xdr:rowOff>
                  </from>
                  <to>
                    <xdr:col>3</xdr:col>
                    <xdr:colOff>400050</xdr:colOff>
                    <xdr:row>107</xdr:row>
                    <xdr:rowOff>190500</xdr:rowOff>
                  </to>
                </anchor>
              </controlPr>
            </control>
          </mc:Choice>
        </mc:AlternateContent>
        <mc:AlternateContent xmlns:mc="http://schemas.openxmlformats.org/markup-compatibility/2006">
          <mc:Choice Requires="x14">
            <control shapeId="1198" r:id="rId164" name="Group Box 174">
              <controlPr defaultSize="0" autoFill="0" autoPict="0">
                <anchor moveWithCells="1">
                  <from>
                    <xdr:col>0</xdr:col>
                    <xdr:colOff>9525</xdr:colOff>
                    <xdr:row>106</xdr:row>
                    <xdr:rowOff>0</xdr:rowOff>
                  </from>
                  <to>
                    <xdr:col>6</xdr:col>
                    <xdr:colOff>0</xdr:colOff>
                    <xdr:row>108</xdr:row>
                    <xdr:rowOff>9525</xdr:rowOff>
                  </to>
                </anchor>
              </controlPr>
            </control>
          </mc:Choice>
        </mc:AlternateContent>
        <mc:AlternateContent xmlns:mc="http://schemas.openxmlformats.org/markup-compatibility/2006">
          <mc:Choice Requires="x14">
            <control shapeId="1199" r:id="rId165" name="Option Button 175">
              <controlPr defaultSize="0" autoFill="0" autoLine="0" autoPict="0">
                <anchor moveWithCells="1">
                  <from>
                    <xdr:col>3</xdr:col>
                    <xdr:colOff>180975</xdr:colOff>
                    <xdr:row>109</xdr:row>
                    <xdr:rowOff>19050</xdr:rowOff>
                  </from>
                  <to>
                    <xdr:col>3</xdr:col>
                    <xdr:colOff>400050</xdr:colOff>
                    <xdr:row>109</xdr:row>
                    <xdr:rowOff>190500</xdr:rowOff>
                  </to>
                </anchor>
              </controlPr>
            </control>
          </mc:Choice>
        </mc:AlternateContent>
        <mc:AlternateContent xmlns:mc="http://schemas.openxmlformats.org/markup-compatibility/2006">
          <mc:Choice Requires="x14">
            <control shapeId="1200" r:id="rId166" name="Option Button 176">
              <controlPr defaultSize="0" autoFill="0" autoLine="0" autoPict="0">
                <anchor moveWithCells="1">
                  <from>
                    <xdr:col>3</xdr:col>
                    <xdr:colOff>180975</xdr:colOff>
                    <xdr:row>110</xdr:row>
                    <xdr:rowOff>19050</xdr:rowOff>
                  </from>
                  <to>
                    <xdr:col>3</xdr:col>
                    <xdr:colOff>400050</xdr:colOff>
                    <xdr:row>110</xdr:row>
                    <xdr:rowOff>190500</xdr:rowOff>
                  </to>
                </anchor>
              </controlPr>
            </control>
          </mc:Choice>
        </mc:AlternateContent>
        <mc:AlternateContent xmlns:mc="http://schemas.openxmlformats.org/markup-compatibility/2006">
          <mc:Choice Requires="x14">
            <control shapeId="1201" r:id="rId167" name="Option Button 177">
              <controlPr defaultSize="0" autoFill="0" autoLine="0" autoPict="0">
                <anchor moveWithCells="1">
                  <from>
                    <xdr:col>3</xdr:col>
                    <xdr:colOff>180975</xdr:colOff>
                    <xdr:row>109</xdr:row>
                    <xdr:rowOff>19050</xdr:rowOff>
                  </from>
                  <to>
                    <xdr:col>3</xdr:col>
                    <xdr:colOff>400050</xdr:colOff>
                    <xdr:row>109</xdr:row>
                    <xdr:rowOff>190500</xdr:rowOff>
                  </to>
                </anchor>
              </controlPr>
            </control>
          </mc:Choice>
        </mc:AlternateContent>
        <mc:AlternateContent xmlns:mc="http://schemas.openxmlformats.org/markup-compatibility/2006">
          <mc:Choice Requires="x14">
            <control shapeId="1202" r:id="rId168" name="Option Button 178">
              <controlPr defaultSize="0" autoFill="0" autoLine="0" autoPict="0">
                <anchor moveWithCells="1">
                  <from>
                    <xdr:col>3</xdr:col>
                    <xdr:colOff>180975</xdr:colOff>
                    <xdr:row>110</xdr:row>
                    <xdr:rowOff>19050</xdr:rowOff>
                  </from>
                  <to>
                    <xdr:col>3</xdr:col>
                    <xdr:colOff>400050</xdr:colOff>
                    <xdr:row>110</xdr:row>
                    <xdr:rowOff>190500</xdr:rowOff>
                  </to>
                </anchor>
              </controlPr>
            </control>
          </mc:Choice>
        </mc:AlternateContent>
        <mc:AlternateContent xmlns:mc="http://schemas.openxmlformats.org/markup-compatibility/2006">
          <mc:Choice Requires="x14">
            <control shapeId="1203" r:id="rId169" name="Group Box 179">
              <controlPr defaultSize="0" autoFill="0" autoPict="0">
                <anchor moveWithCells="1">
                  <from>
                    <xdr:col>0</xdr:col>
                    <xdr:colOff>9525</xdr:colOff>
                    <xdr:row>109</xdr:row>
                    <xdr:rowOff>0</xdr:rowOff>
                  </from>
                  <to>
                    <xdr:col>6</xdr:col>
                    <xdr:colOff>0</xdr:colOff>
                    <xdr:row>111</xdr:row>
                    <xdr:rowOff>9525</xdr:rowOff>
                  </to>
                </anchor>
              </controlPr>
            </control>
          </mc:Choice>
        </mc:AlternateContent>
        <mc:AlternateContent xmlns:mc="http://schemas.openxmlformats.org/markup-compatibility/2006">
          <mc:Choice Requires="x14">
            <control shapeId="1204" r:id="rId170" name="Option Button 180">
              <controlPr defaultSize="0" autoFill="0" autoLine="0" autoPict="0">
                <anchor moveWithCells="1">
                  <from>
                    <xdr:col>3</xdr:col>
                    <xdr:colOff>180975</xdr:colOff>
                    <xdr:row>112</xdr:row>
                    <xdr:rowOff>19050</xdr:rowOff>
                  </from>
                  <to>
                    <xdr:col>3</xdr:col>
                    <xdr:colOff>400050</xdr:colOff>
                    <xdr:row>112</xdr:row>
                    <xdr:rowOff>190500</xdr:rowOff>
                  </to>
                </anchor>
              </controlPr>
            </control>
          </mc:Choice>
        </mc:AlternateContent>
        <mc:AlternateContent xmlns:mc="http://schemas.openxmlformats.org/markup-compatibility/2006">
          <mc:Choice Requires="x14">
            <control shapeId="1205" r:id="rId171" name="Option Button 181">
              <controlPr defaultSize="0" autoFill="0" autoLine="0" autoPict="0">
                <anchor moveWithCells="1">
                  <from>
                    <xdr:col>3</xdr:col>
                    <xdr:colOff>180975</xdr:colOff>
                    <xdr:row>113</xdr:row>
                    <xdr:rowOff>19050</xdr:rowOff>
                  </from>
                  <to>
                    <xdr:col>3</xdr:col>
                    <xdr:colOff>400050</xdr:colOff>
                    <xdr:row>113</xdr:row>
                    <xdr:rowOff>190500</xdr:rowOff>
                  </to>
                </anchor>
              </controlPr>
            </control>
          </mc:Choice>
        </mc:AlternateContent>
        <mc:AlternateContent xmlns:mc="http://schemas.openxmlformats.org/markup-compatibility/2006">
          <mc:Choice Requires="x14">
            <control shapeId="1206" r:id="rId172" name="Option Button 182">
              <controlPr defaultSize="0" autoFill="0" autoLine="0" autoPict="0">
                <anchor moveWithCells="1">
                  <from>
                    <xdr:col>3</xdr:col>
                    <xdr:colOff>180975</xdr:colOff>
                    <xdr:row>112</xdr:row>
                    <xdr:rowOff>19050</xdr:rowOff>
                  </from>
                  <to>
                    <xdr:col>3</xdr:col>
                    <xdr:colOff>400050</xdr:colOff>
                    <xdr:row>112</xdr:row>
                    <xdr:rowOff>190500</xdr:rowOff>
                  </to>
                </anchor>
              </controlPr>
            </control>
          </mc:Choice>
        </mc:AlternateContent>
        <mc:AlternateContent xmlns:mc="http://schemas.openxmlformats.org/markup-compatibility/2006">
          <mc:Choice Requires="x14">
            <control shapeId="1207" r:id="rId173" name="Option Button 183">
              <controlPr defaultSize="0" autoFill="0" autoLine="0" autoPict="0">
                <anchor moveWithCells="1">
                  <from>
                    <xdr:col>3</xdr:col>
                    <xdr:colOff>180975</xdr:colOff>
                    <xdr:row>113</xdr:row>
                    <xdr:rowOff>19050</xdr:rowOff>
                  </from>
                  <to>
                    <xdr:col>3</xdr:col>
                    <xdr:colOff>400050</xdr:colOff>
                    <xdr:row>113</xdr:row>
                    <xdr:rowOff>190500</xdr:rowOff>
                  </to>
                </anchor>
              </controlPr>
            </control>
          </mc:Choice>
        </mc:AlternateContent>
        <mc:AlternateContent xmlns:mc="http://schemas.openxmlformats.org/markup-compatibility/2006">
          <mc:Choice Requires="x14">
            <control shapeId="1208" r:id="rId174" name="Group Box 184">
              <controlPr defaultSize="0" autoFill="0" autoPict="0">
                <anchor moveWithCells="1">
                  <from>
                    <xdr:col>0</xdr:col>
                    <xdr:colOff>9525</xdr:colOff>
                    <xdr:row>112</xdr:row>
                    <xdr:rowOff>0</xdr:rowOff>
                  </from>
                  <to>
                    <xdr:col>6</xdr:col>
                    <xdr:colOff>0</xdr:colOff>
                    <xdr:row>114</xdr:row>
                    <xdr:rowOff>9525</xdr:rowOff>
                  </to>
                </anchor>
              </controlPr>
            </control>
          </mc:Choice>
        </mc:AlternateContent>
        <mc:AlternateContent xmlns:mc="http://schemas.openxmlformats.org/markup-compatibility/2006">
          <mc:Choice Requires="x14">
            <control shapeId="1209" r:id="rId175" name="Option Button 185">
              <controlPr defaultSize="0" autoFill="0" autoLine="0" autoPict="0">
                <anchor moveWithCells="1">
                  <from>
                    <xdr:col>3</xdr:col>
                    <xdr:colOff>180975</xdr:colOff>
                    <xdr:row>115</xdr:row>
                    <xdr:rowOff>19050</xdr:rowOff>
                  </from>
                  <to>
                    <xdr:col>3</xdr:col>
                    <xdr:colOff>400050</xdr:colOff>
                    <xdr:row>115</xdr:row>
                    <xdr:rowOff>190500</xdr:rowOff>
                  </to>
                </anchor>
              </controlPr>
            </control>
          </mc:Choice>
        </mc:AlternateContent>
        <mc:AlternateContent xmlns:mc="http://schemas.openxmlformats.org/markup-compatibility/2006">
          <mc:Choice Requires="x14">
            <control shapeId="1210" r:id="rId176" name="Option Button 186">
              <controlPr defaultSize="0" autoFill="0" autoLine="0" autoPict="0">
                <anchor moveWithCells="1">
                  <from>
                    <xdr:col>3</xdr:col>
                    <xdr:colOff>180975</xdr:colOff>
                    <xdr:row>116</xdr:row>
                    <xdr:rowOff>19050</xdr:rowOff>
                  </from>
                  <to>
                    <xdr:col>3</xdr:col>
                    <xdr:colOff>400050</xdr:colOff>
                    <xdr:row>116</xdr:row>
                    <xdr:rowOff>190500</xdr:rowOff>
                  </to>
                </anchor>
              </controlPr>
            </control>
          </mc:Choice>
        </mc:AlternateContent>
        <mc:AlternateContent xmlns:mc="http://schemas.openxmlformats.org/markup-compatibility/2006">
          <mc:Choice Requires="x14">
            <control shapeId="1211" r:id="rId177" name="Option Button 187">
              <controlPr defaultSize="0" autoFill="0" autoLine="0" autoPict="0">
                <anchor moveWithCells="1">
                  <from>
                    <xdr:col>3</xdr:col>
                    <xdr:colOff>180975</xdr:colOff>
                    <xdr:row>115</xdr:row>
                    <xdr:rowOff>19050</xdr:rowOff>
                  </from>
                  <to>
                    <xdr:col>3</xdr:col>
                    <xdr:colOff>400050</xdr:colOff>
                    <xdr:row>115</xdr:row>
                    <xdr:rowOff>190500</xdr:rowOff>
                  </to>
                </anchor>
              </controlPr>
            </control>
          </mc:Choice>
        </mc:AlternateContent>
        <mc:AlternateContent xmlns:mc="http://schemas.openxmlformats.org/markup-compatibility/2006">
          <mc:Choice Requires="x14">
            <control shapeId="1212" r:id="rId178" name="Option Button 188">
              <controlPr defaultSize="0" autoFill="0" autoLine="0" autoPict="0">
                <anchor moveWithCells="1">
                  <from>
                    <xdr:col>3</xdr:col>
                    <xdr:colOff>180975</xdr:colOff>
                    <xdr:row>116</xdr:row>
                    <xdr:rowOff>19050</xdr:rowOff>
                  </from>
                  <to>
                    <xdr:col>3</xdr:col>
                    <xdr:colOff>400050</xdr:colOff>
                    <xdr:row>116</xdr:row>
                    <xdr:rowOff>190500</xdr:rowOff>
                  </to>
                </anchor>
              </controlPr>
            </control>
          </mc:Choice>
        </mc:AlternateContent>
        <mc:AlternateContent xmlns:mc="http://schemas.openxmlformats.org/markup-compatibility/2006">
          <mc:Choice Requires="x14">
            <control shapeId="1213" r:id="rId179" name="Group Box 189">
              <controlPr defaultSize="0" autoFill="0" autoPict="0">
                <anchor moveWithCells="1">
                  <from>
                    <xdr:col>0</xdr:col>
                    <xdr:colOff>9525</xdr:colOff>
                    <xdr:row>115</xdr:row>
                    <xdr:rowOff>0</xdr:rowOff>
                  </from>
                  <to>
                    <xdr:col>6</xdr:col>
                    <xdr:colOff>9525</xdr:colOff>
                    <xdr:row>117</xdr:row>
                    <xdr:rowOff>9525</xdr:rowOff>
                  </to>
                </anchor>
              </controlPr>
            </control>
          </mc:Choice>
        </mc:AlternateContent>
        <mc:AlternateContent xmlns:mc="http://schemas.openxmlformats.org/markup-compatibility/2006">
          <mc:Choice Requires="x14">
            <control shapeId="1214" r:id="rId180" name="Option Button 190">
              <controlPr defaultSize="0" autoFill="0" autoLine="0" autoPict="0">
                <anchor moveWithCells="1">
                  <from>
                    <xdr:col>3</xdr:col>
                    <xdr:colOff>180975</xdr:colOff>
                    <xdr:row>118</xdr:row>
                    <xdr:rowOff>19050</xdr:rowOff>
                  </from>
                  <to>
                    <xdr:col>3</xdr:col>
                    <xdr:colOff>400050</xdr:colOff>
                    <xdr:row>118</xdr:row>
                    <xdr:rowOff>190500</xdr:rowOff>
                  </to>
                </anchor>
              </controlPr>
            </control>
          </mc:Choice>
        </mc:AlternateContent>
        <mc:AlternateContent xmlns:mc="http://schemas.openxmlformats.org/markup-compatibility/2006">
          <mc:Choice Requires="x14">
            <control shapeId="1215" r:id="rId181" name="Option Button 191">
              <controlPr defaultSize="0" autoFill="0" autoLine="0" autoPict="0">
                <anchor moveWithCells="1">
                  <from>
                    <xdr:col>3</xdr:col>
                    <xdr:colOff>180975</xdr:colOff>
                    <xdr:row>119</xdr:row>
                    <xdr:rowOff>19050</xdr:rowOff>
                  </from>
                  <to>
                    <xdr:col>3</xdr:col>
                    <xdr:colOff>400050</xdr:colOff>
                    <xdr:row>119</xdr:row>
                    <xdr:rowOff>190500</xdr:rowOff>
                  </to>
                </anchor>
              </controlPr>
            </control>
          </mc:Choice>
        </mc:AlternateContent>
        <mc:AlternateContent xmlns:mc="http://schemas.openxmlformats.org/markup-compatibility/2006">
          <mc:Choice Requires="x14">
            <control shapeId="1216" r:id="rId182" name="Option Button 192">
              <controlPr defaultSize="0" autoFill="0" autoLine="0" autoPict="0">
                <anchor moveWithCells="1">
                  <from>
                    <xdr:col>3</xdr:col>
                    <xdr:colOff>180975</xdr:colOff>
                    <xdr:row>118</xdr:row>
                    <xdr:rowOff>19050</xdr:rowOff>
                  </from>
                  <to>
                    <xdr:col>3</xdr:col>
                    <xdr:colOff>400050</xdr:colOff>
                    <xdr:row>118</xdr:row>
                    <xdr:rowOff>190500</xdr:rowOff>
                  </to>
                </anchor>
              </controlPr>
            </control>
          </mc:Choice>
        </mc:AlternateContent>
        <mc:AlternateContent xmlns:mc="http://schemas.openxmlformats.org/markup-compatibility/2006">
          <mc:Choice Requires="x14">
            <control shapeId="1217" r:id="rId183" name="Option Button 193">
              <controlPr defaultSize="0" autoFill="0" autoLine="0" autoPict="0">
                <anchor moveWithCells="1">
                  <from>
                    <xdr:col>3</xdr:col>
                    <xdr:colOff>180975</xdr:colOff>
                    <xdr:row>119</xdr:row>
                    <xdr:rowOff>19050</xdr:rowOff>
                  </from>
                  <to>
                    <xdr:col>3</xdr:col>
                    <xdr:colOff>400050</xdr:colOff>
                    <xdr:row>119</xdr:row>
                    <xdr:rowOff>190500</xdr:rowOff>
                  </to>
                </anchor>
              </controlPr>
            </control>
          </mc:Choice>
        </mc:AlternateContent>
        <mc:AlternateContent xmlns:mc="http://schemas.openxmlformats.org/markup-compatibility/2006">
          <mc:Choice Requires="x14">
            <control shapeId="1218" r:id="rId184" name="Group Box 194">
              <controlPr defaultSize="0" autoFill="0" autoPict="0">
                <anchor moveWithCells="1">
                  <from>
                    <xdr:col>0</xdr:col>
                    <xdr:colOff>9525</xdr:colOff>
                    <xdr:row>118</xdr:row>
                    <xdr:rowOff>0</xdr:rowOff>
                  </from>
                  <to>
                    <xdr:col>6</xdr:col>
                    <xdr:colOff>9525</xdr:colOff>
                    <xdr:row>120</xdr:row>
                    <xdr:rowOff>9525</xdr:rowOff>
                  </to>
                </anchor>
              </controlPr>
            </control>
          </mc:Choice>
        </mc:AlternateContent>
        <mc:AlternateContent xmlns:mc="http://schemas.openxmlformats.org/markup-compatibility/2006">
          <mc:Choice Requires="x14">
            <control shapeId="1219" r:id="rId185" name="Option Button 195">
              <controlPr defaultSize="0" autoFill="0" autoLine="0" autoPict="0">
                <anchor moveWithCells="1">
                  <from>
                    <xdr:col>3</xdr:col>
                    <xdr:colOff>180975</xdr:colOff>
                    <xdr:row>121</xdr:row>
                    <xdr:rowOff>19050</xdr:rowOff>
                  </from>
                  <to>
                    <xdr:col>3</xdr:col>
                    <xdr:colOff>400050</xdr:colOff>
                    <xdr:row>121</xdr:row>
                    <xdr:rowOff>190500</xdr:rowOff>
                  </to>
                </anchor>
              </controlPr>
            </control>
          </mc:Choice>
        </mc:AlternateContent>
        <mc:AlternateContent xmlns:mc="http://schemas.openxmlformats.org/markup-compatibility/2006">
          <mc:Choice Requires="x14">
            <control shapeId="1220" r:id="rId186" name="Option Button 196">
              <controlPr defaultSize="0" autoFill="0" autoLine="0" autoPict="0">
                <anchor moveWithCells="1">
                  <from>
                    <xdr:col>3</xdr:col>
                    <xdr:colOff>180975</xdr:colOff>
                    <xdr:row>122</xdr:row>
                    <xdr:rowOff>19050</xdr:rowOff>
                  </from>
                  <to>
                    <xdr:col>3</xdr:col>
                    <xdr:colOff>400050</xdr:colOff>
                    <xdr:row>122</xdr:row>
                    <xdr:rowOff>190500</xdr:rowOff>
                  </to>
                </anchor>
              </controlPr>
            </control>
          </mc:Choice>
        </mc:AlternateContent>
        <mc:AlternateContent xmlns:mc="http://schemas.openxmlformats.org/markup-compatibility/2006">
          <mc:Choice Requires="x14">
            <control shapeId="1221" r:id="rId187" name="Option Button 197">
              <controlPr defaultSize="0" autoFill="0" autoLine="0" autoPict="0">
                <anchor moveWithCells="1">
                  <from>
                    <xdr:col>3</xdr:col>
                    <xdr:colOff>180975</xdr:colOff>
                    <xdr:row>121</xdr:row>
                    <xdr:rowOff>19050</xdr:rowOff>
                  </from>
                  <to>
                    <xdr:col>3</xdr:col>
                    <xdr:colOff>400050</xdr:colOff>
                    <xdr:row>121</xdr:row>
                    <xdr:rowOff>190500</xdr:rowOff>
                  </to>
                </anchor>
              </controlPr>
            </control>
          </mc:Choice>
        </mc:AlternateContent>
        <mc:AlternateContent xmlns:mc="http://schemas.openxmlformats.org/markup-compatibility/2006">
          <mc:Choice Requires="x14">
            <control shapeId="1222" r:id="rId188" name="Option Button 198">
              <controlPr defaultSize="0" autoFill="0" autoLine="0" autoPict="0">
                <anchor moveWithCells="1">
                  <from>
                    <xdr:col>3</xdr:col>
                    <xdr:colOff>180975</xdr:colOff>
                    <xdr:row>122</xdr:row>
                    <xdr:rowOff>19050</xdr:rowOff>
                  </from>
                  <to>
                    <xdr:col>3</xdr:col>
                    <xdr:colOff>400050</xdr:colOff>
                    <xdr:row>122</xdr:row>
                    <xdr:rowOff>190500</xdr:rowOff>
                  </to>
                </anchor>
              </controlPr>
            </control>
          </mc:Choice>
        </mc:AlternateContent>
        <mc:AlternateContent xmlns:mc="http://schemas.openxmlformats.org/markup-compatibility/2006">
          <mc:Choice Requires="x14">
            <control shapeId="1223" r:id="rId189" name="Group Box 199">
              <controlPr defaultSize="0" autoFill="0" autoPict="0">
                <anchor moveWithCells="1">
                  <from>
                    <xdr:col>0</xdr:col>
                    <xdr:colOff>9525</xdr:colOff>
                    <xdr:row>121</xdr:row>
                    <xdr:rowOff>0</xdr:rowOff>
                  </from>
                  <to>
                    <xdr:col>6</xdr:col>
                    <xdr:colOff>0</xdr:colOff>
                    <xdr:row>123</xdr:row>
                    <xdr:rowOff>9525</xdr:rowOff>
                  </to>
                </anchor>
              </controlPr>
            </control>
          </mc:Choice>
        </mc:AlternateContent>
        <mc:AlternateContent xmlns:mc="http://schemas.openxmlformats.org/markup-compatibility/2006">
          <mc:Choice Requires="x14">
            <control shapeId="1224" r:id="rId190" name="Option Button 200">
              <controlPr defaultSize="0" autoFill="0" autoLine="0" autoPict="0">
                <anchor moveWithCells="1">
                  <from>
                    <xdr:col>3</xdr:col>
                    <xdr:colOff>180975</xdr:colOff>
                    <xdr:row>124</xdr:row>
                    <xdr:rowOff>19050</xdr:rowOff>
                  </from>
                  <to>
                    <xdr:col>3</xdr:col>
                    <xdr:colOff>400050</xdr:colOff>
                    <xdr:row>124</xdr:row>
                    <xdr:rowOff>190500</xdr:rowOff>
                  </to>
                </anchor>
              </controlPr>
            </control>
          </mc:Choice>
        </mc:AlternateContent>
        <mc:AlternateContent xmlns:mc="http://schemas.openxmlformats.org/markup-compatibility/2006">
          <mc:Choice Requires="x14">
            <control shapeId="1225" r:id="rId191" name="Option Button 201">
              <controlPr defaultSize="0" autoFill="0" autoLine="0" autoPict="0">
                <anchor moveWithCells="1">
                  <from>
                    <xdr:col>3</xdr:col>
                    <xdr:colOff>180975</xdr:colOff>
                    <xdr:row>125</xdr:row>
                    <xdr:rowOff>19050</xdr:rowOff>
                  </from>
                  <to>
                    <xdr:col>3</xdr:col>
                    <xdr:colOff>400050</xdr:colOff>
                    <xdr:row>125</xdr:row>
                    <xdr:rowOff>190500</xdr:rowOff>
                  </to>
                </anchor>
              </controlPr>
            </control>
          </mc:Choice>
        </mc:AlternateContent>
        <mc:AlternateContent xmlns:mc="http://schemas.openxmlformats.org/markup-compatibility/2006">
          <mc:Choice Requires="x14">
            <control shapeId="1226" r:id="rId192" name="Option Button 202">
              <controlPr defaultSize="0" autoFill="0" autoLine="0" autoPict="0">
                <anchor moveWithCells="1">
                  <from>
                    <xdr:col>3</xdr:col>
                    <xdr:colOff>180975</xdr:colOff>
                    <xdr:row>124</xdr:row>
                    <xdr:rowOff>19050</xdr:rowOff>
                  </from>
                  <to>
                    <xdr:col>3</xdr:col>
                    <xdr:colOff>400050</xdr:colOff>
                    <xdr:row>124</xdr:row>
                    <xdr:rowOff>190500</xdr:rowOff>
                  </to>
                </anchor>
              </controlPr>
            </control>
          </mc:Choice>
        </mc:AlternateContent>
        <mc:AlternateContent xmlns:mc="http://schemas.openxmlformats.org/markup-compatibility/2006">
          <mc:Choice Requires="x14">
            <control shapeId="1227" r:id="rId193" name="Option Button 203">
              <controlPr defaultSize="0" autoFill="0" autoLine="0" autoPict="0">
                <anchor moveWithCells="1">
                  <from>
                    <xdr:col>3</xdr:col>
                    <xdr:colOff>180975</xdr:colOff>
                    <xdr:row>125</xdr:row>
                    <xdr:rowOff>19050</xdr:rowOff>
                  </from>
                  <to>
                    <xdr:col>3</xdr:col>
                    <xdr:colOff>400050</xdr:colOff>
                    <xdr:row>125</xdr:row>
                    <xdr:rowOff>190500</xdr:rowOff>
                  </to>
                </anchor>
              </controlPr>
            </control>
          </mc:Choice>
        </mc:AlternateContent>
        <mc:AlternateContent xmlns:mc="http://schemas.openxmlformats.org/markup-compatibility/2006">
          <mc:Choice Requires="x14">
            <control shapeId="1228" r:id="rId194" name="Group Box 204">
              <controlPr defaultSize="0" autoFill="0" autoPict="0">
                <anchor moveWithCells="1">
                  <from>
                    <xdr:col>0</xdr:col>
                    <xdr:colOff>9525</xdr:colOff>
                    <xdr:row>124</xdr:row>
                    <xdr:rowOff>0</xdr:rowOff>
                  </from>
                  <to>
                    <xdr:col>6</xdr:col>
                    <xdr:colOff>9525</xdr:colOff>
                    <xdr:row>126</xdr:row>
                    <xdr:rowOff>9525</xdr:rowOff>
                  </to>
                </anchor>
              </controlPr>
            </control>
          </mc:Choice>
        </mc:AlternateContent>
        <mc:AlternateContent xmlns:mc="http://schemas.openxmlformats.org/markup-compatibility/2006">
          <mc:Choice Requires="x14">
            <control shapeId="1229" r:id="rId195" name="Option Button 205">
              <controlPr defaultSize="0" autoFill="0" autoLine="0" autoPict="0">
                <anchor moveWithCells="1">
                  <from>
                    <xdr:col>3</xdr:col>
                    <xdr:colOff>180975</xdr:colOff>
                    <xdr:row>127</xdr:row>
                    <xdr:rowOff>19050</xdr:rowOff>
                  </from>
                  <to>
                    <xdr:col>3</xdr:col>
                    <xdr:colOff>400050</xdr:colOff>
                    <xdr:row>127</xdr:row>
                    <xdr:rowOff>190500</xdr:rowOff>
                  </to>
                </anchor>
              </controlPr>
            </control>
          </mc:Choice>
        </mc:AlternateContent>
        <mc:AlternateContent xmlns:mc="http://schemas.openxmlformats.org/markup-compatibility/2006">
          <mc:Choice Requires="x14">
            <control shapeId="1230" r:id="rId196" name="Option Button 206">
              <controlPr defaultSize="0" autoFill="0" autoLine="0" autoPict="0">
                <anchor moveWithCells="1">
                  <from>
                    <xdr:col>3</xdr:col>
                    <xdr:colOff>180975</xdr:colOff>
                    <xdr:row>128</xdr:row>
                    <xdr:rowOff>19050</xdr:rowOff>
                  </from>
                  <to>
                    <xdr:col>3</xdr:col>
                    <xdr:colOff>400050</xdr:colOff>
                    <xdr:row>128</xdr:row>
                    <xdr:rowOff>190500</xdr:rowOff>
                  </to>
                </anchor>
              </controlPr>
            </control>
          </mc:Choice>
        </mc:AlternateContent>
        <mc:AlternateContent xmlns:mc="http://schemas.openxmlformats.org/markup-compatibility/2006">
          <mc:Choice Requires="x14">
            <control shapeId="1231" r:id="rId197" name="Option Button 207">
              <controlPr defaultSize="0" autoFill="0" autoLine="0" autoPict="0">
                <anchor moveWithCells="1">
                  <from>
                    <xdr:col>3</xdr:col>
                    <xdr:colOff>180975</xdr:colOff>
                    <xdr:row>127</xdr:row>
                    <xdr:rowOff>19050</xdr:rowOff>
                  </from>
                  <to>
                    <xdr:col>3</xdr:col>
                    <xdr:colOff>400050</xdr:colOff>
                    <xdr:row>127</xdr:row>
                    <xdr:rowOff>190500</xdr:rowOff>
                  </to>
                </anchor>
              </controlPr>
            </control>
          </mc:Choice>
        </mc:AlternateContent>
        <mc:AlternateContent xmlns:mc="http://schemas.openxmlformats.org/markup-compatibility/2006">
          <mc:Choice Requires="x14">
            <control shapeId="1232" r:id="rId198" name="Option Button 208">
              <controlPr defaultSize="0" autoFill="0" autoLine="0" autoPict="0">
                <anchor moveWithCells="1">
                  <from>
                    <xdr:col>3</xdr:col>
                    <xdr:colOff>180975</xdr:colOff>
                    <xdr:row>128</xdr:row>
                    <xdr:rowOff>19050</xdr:rowOff>
                  </from>
                  <to>
                    <xdr:col>3</xdr:col>
                    <xdr:colOff>400050</xdr:colOff>
                    <xdr:row>128</xdr:row>
                    <xdr:rowOff>190500</xdr:rowOff>
                  </to>
                </anchor>
              </controlPr>
            </control>
          </mc:Choice>
        </mc:AlternateContent>
        <mc:AlternateContent xmlns:mc="http://schemas.openxmlformats.org/markup-compatibility/2006">
          <mc:Choice Requires="x14">
            <control shapeId="1233" r:id="rId199" name="Group Box 209">
              <controlPr defaultSize="0" autoFill="0" autoPict="0">
                <anchor moveWithCells="1">
                  <from>
                    <xdr:col>0</xdr:col>
                    <xdr:colOff>9525</xdr:colOff>
                    <xdr:row>127</xdr:row>
                    <xdr:rowOff>0</xdr:rowOff>
                  </from>
                  <to>
                    <xdr:col>6</xdr:col>
                    <xdr:colOff>0</xdr:colOff>
                    <xdr:row>129</xdr:row>
                    <xdr:rowOff>9525</xdr:rowOff>
                  </to>
                </anchor>
              </controlPr>
            </control>
          </mc:Choice>
        </mc:AlternateContent>
        <mc:AlternateContent xmlns:mc="http://schemas.openxmlformats.org/markup-compatibility/2006">
          <mc:Choice Requires="x14">
            <control shapeId="1234" r:id="rId200" name="Option Button 210">
              <controlPr defaultSize="0" autoFill="0" autoLine="0" autoPict="0">
                <anchor moveWithCells="1">
                  <from>
                    <xdr:col>3</xdr:col>
                    <xdr:colOff>180975</xdr:colOff>
                    <xdr:row>130</xdr:row>
                    <xdr:rowOff>19050</xdr:rowOff>
                  </from>
                  <to>
                    <xdr:col>3</xdr:col>
                    <xdr:colOff>400050</xdr:colOff>
                    <xdr:row>130</xdr:row>
                    <xdr:rowOff>190500</xdr:rowOff>
                  </to>
                </anchor>
              </controlPr>
            </control>
          </mc:Choice>
        </mc:AlternateContent>
        <mc:AlternateContent xmlns:mc="http://schemas.openxmlformats.org/markup-compatibility/2006">
          <mc:Choice Requires="x14">
            <control shapeId="1235" r:id="rId201" name="Option Button 211">
              <controlPr defaultSize="0" autoFill="0" autoLine="0" autoPict="0">
                <anchor moveWithCells="1">
                  <from>
                    <xdr:col>3</xdr:col>
                    <xdr:colOff>180975</xdr:colOff>
                    <xdr:row>131</xdr:row>
                    <xdr:rowOff>19050</xdr:rowOff>
                  </from>
                  <to>
                    <xdr:col>3</xdr:col>
                    <xdr:colOff>400050</xdr:colOff>
                    <xdr:row>131</xdr:row>
                    <xdr:rowOff>190500</xdr:rowOff>
                  </to>
                </anchor>
              </controlPr>
            </control>
          </mc:Choice>
        </mc:AlternateContent>
        <mc:AlternateContent xmlns:mc="http://schemas.openxmlformats.org/markup-compatibility/2006">
          <mc:Choice Requires="x14">
            <control shapeId="1236" r:id="rId202" name="Option Button 212">
              <controlPr defaultSize="0" autoFill="0" autoLine="0" autoPict="0">
                <anchor moveWithCells="1">
                  <from>
                    <xdr:col>3</xdr:col>
                    <xdr:colOff>180975</xdr:colOff>
                    <xdr:row>130</xdr:row>
                    <xdr:rowOff>19050</xdr:rowOff>
                  </from>
                  <to>
                    <xdr:col>3</xdr:col>
                    <xdr:colOff>400050</xdr:colOff>
                    <xdr:row>130</xdr:row>
                    <xdr:rowOff>190500</xdr:rowOff>
                  </to>
                </anchor>
              </controlPr>
            </control>
          </mc:Choice>
        </mc:AlternateContent>
        <mc:AlternateContent xmlns:mc="http://schemas.openxmlformats.org/markup-compatibility/2006">
          <mc:Choice Requires="x14">
            <control shapeId="1237" r:id="rId203" name="Option Button 213">
              <controlPr defaultSize="0" autoFill="0" autoLine="0" autoPict="0">
                <anchor moveWithCells="1">
                  <from>
                    <xdr:col>3</xdr:col>
                    <xdr:colOff>180975</xdr:colOff>
                    <xdr:row>131</xdr:row>
                    <xdr:rowOff>19050</xdr:rowOff>
                  </from>
                  <to>
                    <xdr:col>3</xdr:col>
                    <xdr:colOff>400050</xdr:colOff>
                    <xdr:row>131</xdr:row>
                    <xdr:rowOff>190500</xdr:rowOff>
                  </to>
                </anchor>
              </controlPr>
            </control>
          </mc:Choice>
        </mc:AlternateContent>
        <mc:AlternateContent xmlns:mc="http://schemas.openxmlformats.org/markup-compatibility/2006">
          <mc:Choice Requires="x14">
            <control shapeId="1238" r:id="rId204" name="Group Box 214">
              <controlPr defaultSize="0" autoFill="0" autoPict="0">
                <anchor moveWithCells="1">
                  <from>
                    <xdr:col>0</xdr:col>
                    <xdr:colOff>9525</xdr:colOff>
                    <xdr:row>130</xdr:row>
                    <xdr:rowOff>0</xdr:rowOff>
                  </from>
                  <to>
                    <xdr:col>6</xdr:col>
                    <xdr:colOff>0</xdr:colOff>
                    <xdr:row>132</xdr:row>
                    <xdr:rowOff>9525</xdr:rowOff>
                  </to>
                </anchor>
              </controlPr>
            </control>
          </mc:Choice>
        </mc:AlternateContent>
        <mc:AlternateContent xmlns:mc="http://schemas.openxmlformats.org/markup-compatibility/2006">
          <mc:Choice Requires="x14">
            <control shapeId="1239" r:id="rId205" name="Option Button 215">
              <controlPr defaultSize="0" autoFill="0" autoLine="0" autoPict="0">
                <anchor moveWithCells="1">
                  <from>
                    <xdr:col>3</xdr:col>
                    <xdr:colOff>180975</xdr:colOff>
                    <xdr:row>133</xdr:row>
                    <xdr:rowOff>19050</xdr:rowOff>
                  </from>
                  <to>
                    <xdr:col>3</xdr:col>
                    <xdr:colOff>400050</xdr:colOff>
                    <xdr:row>133</xdr:row>
                    <xdr:rowOff>190500</xdr:rowOff>
                  </to>
                </anchor>
              </controlPr>
            </control>
          </mc:Choice>
        </mc:AlternateContent>
        <mc:AlternateContent xmlns:mc="http://schemas.openxmlformats.org/markup-compatibility/2006">
          <mc:Choice Requires="x14">
            <control shapeId="1240" r:id="rId206" name="Option Button 216">
              <controlPr defaultSize="0" autoFill="0" autoLine="0" autoPict="0">
                <anchor moveWithCells="1">
                  <from>
                    <xdr:col>3</xdr:col>
                    <xdr:colOff>180975</xdr:colOff>
                    <xdr:row>134</xdr:row>
                    <xdr:rowOff>19050</xdr:rowOff>
                  </from>
                  <to>
                    <xdr:col>3</xdr:col>
                    <xdr:colOff>400050</xdr:colOff>
                    <xdr:row>134</xdr:row>
                    <xdr:rowOff>190500</xdr:rowOff>
                  </to>
                </anchor>
              </controlPr>
            </control>
          </mc:Choice>
        </mc:AlternateContent>
        <mc:AlternateContent xmlns:mc="http://schemas.openxmlformats.org/markup-compatibility/2006">
          <mc:Choice Requires="x14">
            <control shapeId="1241" r:id="rId207" name="Option Button 217">
              <controlPr defaultSize="0" autoFill="0" autoLine="0" autoPict="0">
                <anchor moveWithCells="1">
                  <from>
                    <xdr:col>3</xdr:col>
                    <xdr:colOff>180975</xdr:colOff>
                    <xdr:row>133</xdr:row>
                    <xdr:rowOff>19050</xdr:rowOff>
                  </from>
                  <to>
                    <xdr:col>3</xdr:col>
                    <xdr:colOff>400050</xdr:colOff>
                    <xdr:row>133</xdr:row>
                    <xdr:rowOff>190500</xdr:rowOff>
                  </to>
                </anchor>
              </controlPr>
            </control>
          </mc:Choice>
        </mc:AlternateContent>
        <mc:AlternateContent xmlns:mc="http://schemas.openxmlformats.org/markup-compatibility/2006">
          <mc:Choice Requires="x14">
            <control shapeId="1242" r:id="rId208" name="Option Button 218">
              <controlPr defaultSize="0" autoFill="0" autoLine="0" autoPict="0">
                <anchor moveWithCells="1">
                  <from>
                    <xdr:col>3</xdr:col>
                    <xdr:colOff>180975</xdr:colOff>
                    <xdr:row>134</xdr:row>
                    <xdr:rowOff>19050</xdr:rowOff>
                  </from>
                  <to>
                    <xdr:col>3</xdr:col>
                    <xdr:colOff>400050</xdr:colOff>
                    <xdr:row>134</xdr:row>
                    <xdr:rowOff>190500</xdr:rowOff>
                  </to>
                </anchor>
              </controlPr>
            </control>
          </mc:Choice>
        </mc:AlternateContent>
        <mc:AlternateContent xmlns:mc="http://schemas.openxmlformats.org/markup-compatibility/2006">
          <mc:Choice Requires="x14">
            <control shapeId="1243" r:id="rId209" name="Group Box 219">
              <controlPr defaultSize="0" autoFill="0" autoPict="0">
                <anchor moveWithCells="1">
                  <from>
                    <xdr:col>0</xdr:col>
                    <xdr:colOff>9525</xdr:colOff>
                    <xdr:row>133</xdr:row>
                    <xdr:rowOff>0</xdr:rowOff>
                  </from>
                  <to>
                    <xdr:col>6</xdr:col>
                    <xdr:colOff>0</xdr:colOff>
                    <xdr:row>135</xdr:row>
                    <xdr:rowOff>9525</xdr:rowOff>
                  </to>
                </anchor>
              </controlPr>
            </control>
          </mc:Choice>
        </mc:AlternateContent>
        <mc:AlternateContent xmlns:mc="http://schemas.openxmlformats.org/markup-compatibility/2006">
          <mc:Choice Requires="x14">
            <control shapeId="1244" r:id="rId210" name="Option Button 220">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45" r:id="rId211" name="Option Button 221">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46" r:id="rId212" name="Option Button 222">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47" r:id="rId213" name="Option Button 223">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49" r:id="rId214" name="Option Button 225">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50" r:id="rId215" name="Option Button 226">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51" r:id="rId216" name="Option Button 227">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52" r:id="rId217" name="Option Button 228">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54" r:id="rId218" name="Option Button 230">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55" r:id="rId219" name="Option Button 231">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56" r:id="rId220" name="Option Button 232">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57" r:id="rId221" name="Option Button 233">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59" r:id="rId222" name="Option Button 235">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60" r:id="rId223" name="Option Button 236">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61" r:id="rId224" name="Option Button 237">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62" r:id="rId225" name="Option Button 238">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64" r:id="rId226" name="Option Button 240">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65" r:id="rId227" name="Option Button 241">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66" r:id="rId228" name="Option Button 242">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67" r:id="rId229" name="Option Button 243">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69" r:id="rId230" name="Option Button 245">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70" r:id="rId231" name="Option Button 246">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71" r:id="rId232" name="Option Button 247">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72" r:id="rId233" name="Option Button 248">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74" r:id="rId234" name="Option Button 250">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75" r:id="rId235" name="Option Button 251">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76" r:id="rId236" name="Option Button 252">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77" r:id="rId237" name="Option Button 253">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79" r:id="rId238" name="Option Button 255">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80" r:id="rId239" name="Option Button 256">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81" r:id="rId240" name="Option Button 257">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82" r:id="rId241" name="Option Button 258">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84" r:id="rId242" name="Option Button 260">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85" r:id="rId243" name="Option Button 261">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86" r:id="rId244" name="Option Button 262">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87" r:id="rId245" name="Option Button 263">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89" r:id="rId246" name="Option Button 265">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90" r:id="rId247" name="Option Button 266">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91" r:id="rId248" name="Option Button 267">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92" r:id="rId249" name="Option Button 268">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94" r:id="rId250" name="Option Button 270">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95" r:id="rId251" name="Option Button 271">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96" r:id="rId252" name="Option Button 272">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97" r:id="rId253" name="Option Button 273">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299" r:id="rId254" name="Option Button 275">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00" r:id="rId255" name="Option Button 276">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01" r:id="rId256" name="Option Button 277">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02" r:id="rId257" name="Option Button 278">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04" r:id="rId258" name="Option Button 280">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05" r:id="rId259" name="Option Button 281">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06" r:id="rId260" name="Option Button 282">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07" r:id="rId261" name="Option Button 283">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09" r:id="rId262" name="Option Button 285">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10" r:id="rId263" name="Option Button 286">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11" r:id="rId264" name="Option Button 287">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12" r:id="rId265" name="Option Button 288">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14" r:id="rId266" name="Option Button 290">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15" r:id="rId267" name="Option Button 291">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16" r:id="rId268" name="Option Button 292">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17" r:id="rId269" name="Option Button 293">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19" r:id="rId270" name="Option Button 295">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20" r:id="rId271" name="Option Button 296">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21" r:id="rId272" name="Option Button 297">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22" r:id="rId273" name="Option Button 298">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24" r:id="rId274" name="Option Button 300">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25" r:id="rId275" name="Option Button 301">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26" r:id="rId276" name="Option Button 302">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27" r:id="rId277" name="Option Button 303">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29" r:id="rId278" name="Option Button 305">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30" r:id="rId279" name="Option Button 306">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31" r:id="rId280" name="Option Button 307">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32" r:id="rId281" name="Option Button 308">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34" r:id="rId282" name="Option Button 310">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35" r:id="rId283" name="Option Button 311">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36" r:id="rId284" name="Option Button 312">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37" r:id="rId285" name="Option Button 313">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39" r:id="rId286" name="Option Button 315">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40" r:id="rId287" name="Option Button 316">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41" r:id="rId288" name="Option Button 317">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42" r:id="rId289" name="Option Button 318">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44" r:id="rId290" name="Option Button 320">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45" r:id="rId291" name="Option Button 321">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46" r:id="rId292" name="Option Button 322">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47" r:id="rId293" name="Option Button 323">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49" r:id="rId294" name="Option Button 325">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50" r:id="rId295" name="Option Button 326">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51" r:id="rId296" name="Option Button 327">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52" r:id="rId297" name="Option Button 328">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54" r:id="rId298" name="Option Button 330">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55" r:id="rId299" name="Option Button 331">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56" r:id="rId300" name="Option Button 332">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57" r:id="rId301" name="Option Button 333">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59" r:id="rId302" name="Option Button 335">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60" r:id="rId303" name="Option Button 336">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61" r:id="rId304" name="Option Button 337">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62" r:id="rId305" name="Option Button 338">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64" r:id="rId306" name="Option Button 340">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65" r:id="rId307" name="Option Button 341">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66" r:id="rId308" name="Option Button 342">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67" r:id="rId309" name="Option Button 343">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69" r:id="rId310" name="Option Button 345">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70" r:id="rId311" name="Option Button 346">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71" r:id="rId312" name="Option Button 347">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72" r:id="rId313" name="Option Button 348">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74" r:id="rId314" name="Option Button 350">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75" r:id="rId315" name="Option Button 351">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76" r:id="rId316" name="Option Button 352">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77" r:id="rId317" name="Option Button 353">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79" r:id="rId318" name="Option Button 355">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80" r:id="rId319" name="Option Button 356">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81" r:id="rId320" name="Option Button 357">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82" r:id="rId321" name="Option Button 358">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84" r:id="rId322" name="Option Button 360">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85" r:id="rId323" name="Option Button 361">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86" r:id="rId324" name="Option Button 362">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87" r:id="rId325" name="Option Button 363">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89" r:id="rId326" name="Option Button 365">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90" r:id="rId327" name="Option Button 366">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91" r:id="rId328" name="Option Button 367">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92" r:id="rId329" name="Option Button 368">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94" r:id="rId330" name="Option Button 370">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95" r:id="rId331" name="Option Button 371">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96" r:id="rId332" name="Option Button 372">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97" r:id="rId333" name="Option Button 373">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399" r:id="rId334" name="Option Button 375">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400" r:id="rId335" name="Option Button 376">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401" r:id="rId336" name="Option Button 377">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402" r:id="rId337" name="Option Button 378">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404" r:id="rId338" name="Option Button 380">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405" r:id="rId339" name="Option Button 381">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406" r:id="rId340" name="Option Button 382">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407" r:id="rId341" name="Option Button 383">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409" r:id="rId342" name="Option Button 385">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410" r:id="rId343" name="Option Button 386">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411" r:id="rId344" name="Option Button 387">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412" r:id="rId345" name="Option Button 388">
              <controlPr defaultSize="0" autoFill="0" autoLine="0" autoPict="0">
                <anchor moveWithCells="1">
                  <from>
                    <xdr:col>8</xdr:col>
                    <xdr:colOff>0</xdr:colOff>
                    <xdr:row>133</xdr:row>
                    <xdr:rowOff>0</xdr:rowOff>
                  </from>
                  <to>
                    <xdr:col>8</xdr:col>
                    <xdr:colOff>219075</xdr:colOff>
                    <xdr:row>133</xdr:row>
                    <xdr:rowOff>171450</xdr:rowOff>
                  </to>
                </anchor>
              </controlPr>
            </control>
          </mc:Choice>
        </mc:AlternateContent>
        <mc:AlternateContent xmlns:mc="http://schemas.openxmlformats.org/markup-compatibility/2006">
          <mc:Choice Requires="x14">
            <control shapeId="1414" r:id="rId346" name="Option Button 390">
              <controlPr defaultSize="0" autoFill="0" autoLine="0" autoPict="0">
                <anchor moveWithCells="1">
                  <from>
                    <xdr:col>3</xdr:col>
                    <xdr:colOff>180975</xdr:colOff>
                    <xdr:row>43</xdr:row>
                    <xdr:rowOff>19050</xdr:rowOff>
                  </from>
                  <to>
                    <xdr:col>3</xdr:col>
                    <xdr:colOff>400050</xdr:colOff>
                    <xdr:row>43</xdr:row>
                    <xdr:rowOff>190500</xdr:rowOff>
                  </to>
                </anchor>
              </controlPr>
            </control>
          </mc:Choice>
        </mc:AlternateContent>
        <mc:AlternateContent xmlns:mc="http://schemas.openxmlformats.org/markup-compatibility/2006">
          <mc:Choice Requires="x14">
            <control shapeId="1415" r:id="rId347" name="Option Button 391">
              <controlPr defaultSize="0" autoFill="0" autoLine="0" autoPict="0">
                <anchor moveWithCells="1">
                  <from>
                    <xdr:col>3</xdr:col>
                    <xdr:colOff>180975</xdr:colOff>
                    <xdr:row>44</xdr:row>
                    <xdr:rowOff>19050</xdr:rowOff>
                  </from>
                  <to>
                    <xdr:col>3</xdr:col>
                    <xdr:colOff>400050</xdr:colOff>
                    <xdr:row>44</xdr:row>
                    <xdr:rowOff>190500</xdr:rowOff>
                  </to>
                </anchor>
              </controlPr>
            </control>
          </mc:Choice>
        </mc:AlternateContent>
        <mc:AlternateContent xmlns:mc="http://schemas.openxmlformats.org/markup-compatibility/2006">
          <mc:Choice Requires="x14">
            <control shapeId="1416" r:id="rId348" name="Option Button 392">
              <controlPr defaultSize="0" autoFill="0" autoLine="0" autoPict="0">
                <anchor moveWithCells="1">
                  <from>
                    <xdr:col>3</xdr:col>
                    <xdr:colOff>180975</xdr:colOff>
                    <xdr:row>43</xdr:row>
                    <xdr:rowOff>19050</xdr:rowOff>
                  </from>
                  <to>
                    <xdr:col>3</xdr:col>
                    <xdr:colOff>400050</xdr:colOff>
                    <xdr:row>43</xdr:row>
                    <xdr:rowOff>190500</xdr:rowOff>
                  </to>
                </anchor>
              </controlPr>
            </control>
          </mc:Choice>
        </mc:AlternateContent>
        <mc:AlternateContent xmlns:mc="http://schemas.openxmlformats.org/markup-compatibility/2006">
          <mc:Choice Requires="x14">
            <control shapeId="1417" r:id="rId349" name="Option Button 393">
              <controlPr defaultSize="0" autoFill="0" autoLine="0" autoPict="0">
                <anchor moveWithCells="1">
                  <from>
                    <xdr:col>3</xdr:col>
                    <xdr:colOff>180975</xdr:colOff>
                    <xdr:row>44</xdr:row>
                    <xdr:rowOff>19050</xdr:rowOff>
                  </from>
                  <to>
                    <xdr:col>3</xdr:col>
                    <xdr:colOff>400050</xdr:colOff>
                    <xdr:row>44</xdr:row>
                    <xdr:rowOff>190500</xdr:rowOff>
                  </to>
                </anchor>
              </controlPr>
            </control>
          </mc:Choice>
        </mc:AlternateContent>
        <mc:AlternateContent xmlns:mc="http://schemas.openxmlformats.org/markup-compatibility/2006">
          <mc:Choice Requires="x14">
            <control shapeId="1418" r:id="rId350" name="Group Box 394">
              <controlPr defaultSize="0" autoFill="0" autoPict="0">
                <anchor moveWithCells="1">
                  <from>
                    <xdr:col>0</xdr:col>
                    <xdr:colOff>9525</xdr:colOff>
                    <xdr:row>43</xdr:row>
                    <xdr:rowOff>0</xdr:rowOff>
                  </from>
                  <to>
                    <xdr:col>6</xdr:col>
                    <xdr:colOff>9525</xdr:colOff>
                    <xdr:row>45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46"/>
  <sheetViews>
    <sheetView workbookViewId="0">
      <selection activeCell="F1" sqref="F1:F1048576"/>
    </sheetView>
  </sheetViews>
  <sheetFormatPr defaultRowHeight="15" x14ac:dyDescent="0.25"/>
  <cols>
    <col min="1" max="1" width="15.42578125" customWidth="1"/>
    <col min="2" max="3" width="15.85546875" customWidth="1"/>
    <col min="4" max="4" width="16.42578125" customWidth="1"/>
    <col min="5" max="5" width="16" customWidth="1"/>
    <col min="6" max="6" width="98" hidden="1" customWidth="1"/>
    <col min="7" max="7" width="16.7109375" customWidth="1"/>
    <col min="8" max="8" width="17.28515625" customWidth="1"/>
  </cols>
  <sheetData>
    <row r="1" spans="1:8" ht="18.75" x14ac:dyDescent="0.3">
      <c r="A1" s="4" t="s">
        <v>8</v>
      </c>
      <c r="B1" s="4">
        <f>Questionarre!B3</f>
        <v>0</v>
      </c>
    </row>
    <row r="2" spans="1:8" ht="18.75" x14ac:dyDescent="0.3">
      <c r="A2" s="4" t="s">
        <v>59</v>
      </c>
      <c r="B2" s="4">
        <f>Questionarre!F136</f>
        <v>0</v>
      </c>
    </row>
    <row r="4" spans="1:8" ht="18.75" x14ac:dyDescent="0.3">
      <c r="A4" s="4" t="b">
        <f>IF(AND(B2&lt;11,B2&gt;0),F7,IF(AND(B2&lt;21,B2&gt;10),F17,IF(AND(B2&lt;31,B2&gt;20),F28,IF(AND(B2&lt;41,B2&gt;30),F40))))</f>
        <v>0</v>
      </c>
      <c r="B4" s="40"/>
      <c r="C4" s="40"/>
      <c r="D4" s="40"/>
      <c r="E4" s="40"/>
      <c r="G4" s="40"/>
      <c r="H4" s="40"/>
    </row>
    <row r="5" spans="1:8" ht="15.75" x14ac:dyDescent="0.25">
      <c r="A5" s="50" t="b">
        <f>IF(AND(B2&gt;0,B2&lt;11),F9,IF(AND(B2&gt;10,B2&lt;21),F19,IF(AND(B2&gt;20,B2&lt;31),F30,IF(AND(B2&gt;30,B2&lt;41),F42))))</f>
        <v>0</v>
      </c>
      <c r="B5" s="50" t="b">
        <f>IF(AND(C4&lt;11,C4&gt;0),G9,IF(AND(C4&lt;21,C4&gt;10),G19,IF(AND(C4&lt;31,C4&gt;20),G30,IF(AND(C4=40,C4&gt;30),G42))))</f>
        <v>0</v>
      </c>
      <c r="C5" s="50" t="b">
        <f>IF(AND(D4&lt;11,D4&gt;0),H9,IF(AND(D4&lt;21,D4&gt;10),H19,IF(AND(D4&lt;31,D4&gt;20),H30,IF(AND(D4=40,D4&gt;30),H42))))</f>
        <v>0</v>
      </c>
      <c r="D5" s="50" t="b">
        <f>IF(AND(E4&lt;11,E4&gt;0),I9,IF(AND(E4&lt;21,E4&gt;10),I19,IF(AND(E4&lt;31,E4&gt;20),I30,IF(AND(E4=40,E4&gt;30),I42))))</f>
        <v>0</v>
      </c>
      <c r="E5" s="50" t="b">
        <f>IF(AND(F4&lt;11,F4&gt;0),J9,IF(AND(F4&lt;21,F4&gt;10),J19,IF(AND(F4&lt;31,F4&gt;20),J30,IF(AND(F4=40,F4&gt;30),J42))))</f>
        <v>0</v>
      </c>
      <c r="G5" s="41"/>
      <c r="H5" s="41"/>
    </row>
    <row r="6" spans="1:8" x14ac:dyDescent="0.25">
      <c r="A6" s="50" t="e">
        <f>IF(AND(#REF!&lt;11,#REF!&gt;0),F10,IF(AND(#REF!&lt;21,#REF!&gt;10),F20,IF(AND(#REF!&lt;31,#REF!&gt;20),F31,IF(AND(#REF!=40,#REF!&gt;30),F43))))</f>
        <v>#REF!</v>
      </c>
      <c r="B6" s="50" t="e">
        <f>IF(AND(#REF!&lt;11,#REF!&gt;0),G10,IF(AND(#REF!&lt;21,#REF!&gt;10),G20,IF(AND(#REF!&lt;31,#REF!&gt;20),G31,IF(AND(#REF!=40,#REF!&gt;30),G43))))</f>
        <v>#REF!</v>
      </c>
      <c r="C6" s="50" t="e">
        <f>IF(AND(#REF!&lt;11,#REF!&gt;0),H10,IF(AND(#REF!&lt;21,#REF!&gt;10),H20,IF(AND(#REF!&lt;31,#REF!&gt;20),H31,IF(AND(#REF!=40,#REF!&gt;30),H43))))</f>
        <v>#REF!</v>
      </c>
      <c r="D6" s="50" t="e">
        <f>IF(AND(#REF!&lt;11,#REF!&gt;0),I10,IF(AND(#REF!&lt;21,#REF!&gt;10),I20,IF(AND(#REF!&lt;31,#REF!&gt;20),I31,IF(AND(#REF!=40,#REF!&gt;30),I43))))</f>
        <v>#REF!</v>
      </c>
      <c r="E6" s="50" t="e">
        <f>IF(AND(#REF!&lt;11,#REF!&gt;0),J10,IF(AND(#REF!&lt;21,#REF!&gt;10),J20,IF(AND(#REF!&lt;31,#REF!&gt;20),J31,IF(AND(#REF!=40,#REF!&gt;30),J43))))</f>
        <v>#REF!</v>
      </c>
      <c r="F6" t="s">
        <v>61</v>
      </c>
      <c r="G6" s="42"/>
      <c r="H6" s="42"/>
    </row>
    <row r="7" spans="1:8" ht="21" x14ac:dyDescent="0.25">
      <c r="A7" s="50" t="b">
        <f t="shared" ref="A7:E10" si="0">IF(AND(B5&lt;11,B5&gt;0),F11,IF(AND(B5&lt;21,B5&gt;10),F21,IF(AND(B5&lt;31,B5&gt;20),F32,IF(AND(B5=40,B5&gt;30),F44))))</f>
        <v>0</v>
      </c>
      <c r="B7" s="50" t="b">
        <f t="shared" si="0"/>
        <v>0</v>
      </c>
      <c r="C7" s="50" t="b">
        <f t="shared" si="0"/>
        <v>0</v>
      </c>
      <c r="D7" s="50" t="b">
        <f t="shared" si="0"/>
        <v>0</v>
      </c>
      <c r="E7" s="50" t="b">
        <f t="shared" si="0"/>
        <v>0</v>
      </c>
      <c r="F7" s="44" t="s">
        <v>60</v>
      </c>
      <c r="G7" s="43"/>
      <c r="H7" s="43"/>
    </row>
    <row r="8" spans="1:8" ht="15.75" customHeight="1" x14ac:dyDescent="0.25">
      <c r="A8" s="50" t="e">
        <f t="shared" si="0"/>
        <v>#REF!</v>
      </c>
      <c r="B8" s="50" t="e">
        <f t="shared" si="0"/>
        <v>#REF!</v>
      </c>
      <c r="C8" s="50" t="e">
        <f t="shared" si="0"/>
        <v>#REF!</v>
      </c>
      <c r="D8" s="50" t="e">
        <f t="shared" si="0"/>
        <v>#REF!</v>
      </c>
      <c r="E8" s="50" t="b">
        <f t="shared" si="0"/>
        <v>0</v>
      </c>
      <c r="F8" s="42"/>
      <c r="G8" s="42"/>
      <c r="H8" s="42"/>
    </row>
    <row r="9" spans="1:8" ht="15.75" customHeight="1" x14ac:dyDescent="0.25">
      <c r="A9" s="50" t="b">
        <f t="shared" si="0"/>
        <v>0</v>
      </c>
      <c r="B9" s="50" t="b">
        <f t="shared" si="0"/>
        <v>0</v>
      </c>
      <c r="C9" s="50" t="b">
        <f t="shared" si="0"/>
        <v>0</v>
      </c>
      <c r="D9" s="50" t="b">
        <f t="shared" si="0"/>
        <v>0</v>
      </c>
      <c r="E9" s="50" t="b">
        <f t="shared" si="0"/>
        <v>0</v>
      </c>
      <c r="F9" s="49" t="s">
        <v>66</v>
      </c>
    </row>
    <row r="10" spans="1:8" x14ac:dyDescent="0.25">
      <c r="A10" s="50" t="e">
        <f t="shared" si="0"/>
        <v>#REF!</v>
      </c>
      <c r="B10" s="50" t="e">
        <f t="shared" si="0"/>
        <v>#REF!</v>
      </c>
      <c r="C10" s="50" t="e">
        <f t="shared" si="0"/>
        <v>#REF!</v>
      </c>
      <c r="D10" s="50" t="b">
        <f t="shared" si="0"/>
        <v>0</v>
      </c>
      <c r="E10" s="50" t="b">
        <f t="shared" si="0"/>
        <v>0</v>
      </c>
      <c r="F10" s="49"/>
    </row>
    <row r="11" spans="1:8" x14ac:dyDescent="0.25">
      <c r="F11" s="49"/>
    </row>
    <row r="12" spans="1:8" x14ac:dyDescent="0.25">
      <c r="F12" s="49"/>
    </row>
    <row r="13" spans="1:8" x14ac:dyDescent="0.25">
      <c r="F13" s="49"/>
    </row>
    <row r="14" spans="1:8" x14ac:dyDescent="0.25">
      <c r="F14" s="49"/>
    </row>
    <row r="15" spans="1:8" x14ac:dyDescent="0.25">
      <c r="F15" s="49"/>
    </row>
    <row r="16" spans="1:8" x14ac:dyDescent="0.25">
      <c r="F16" t="s">
        <v>62</v>
      </c>
    </row>
    <row r="17" spans="6:6" ht="21" x14ac:dyDescent="0.25">
      <c r="F17" s="44" t="s">
        <v>63</v>
      </c>
    </row>
    <row r="19" spans="6:6" x14ac:dyDescent="0.25">
      <c r="F19" s="50" t="s">
        <v>67</v>
      </c>
    </row>
    <row r="20" spans="6:6" x14ac:dyDescent="0.25">
      <c r="F20" s="50"/>
    </row>
    <row r="21" spans="6:6" x14ac:dyDescent="0.25">
      <c r="F21" s="50"/>
    </row>
    <row r="22" spans="6:6" x14ac:dyDescent="0.25">
      <c r="F22" s="50"/>
    </row>
    <row r="23" spans="6:6" x14ac:dyDescent="0.25">
      <c r="F23" s="50"/>
    </row>
    <row r="24" spans="6:6" x14ac:dyDescent="0.25">
      <c r="F24" s="50"/>
    </row>
    <row r="25" spans="6:6" x14ac:dyDescent="0.25">
      <c r="F25" s="50"/>
    </row>
    <row r="27" spans="6:6" x14ac:dyDescent="0.25">
      <c r="F27" t="s">
        <v>64</v>
      </c>
    </row>
    <row r="28" spans="6:6" ht="21" x14ac:dyDescent="0.25">
      <c r="F28" s="44" t="s">
        <v>68</v>
      </c>
    </row>
    <row r="30" spans="6:6" ht="15.75" customHeight="1" x14ac:dyDescent="0.25">
      <c r="F30" s="49" t="s">
        <v>70</v>
      </c>
    </row>
    <row r="31" spans="6:6" ht="15.75" customHeight="1" x14ac:dyDescent="0.25">
      <c r="F31" s="49"/>
    </row>
    <row r="32" spans="6:6" x14ac:dyDescent="0.25">
      <c r="F32" s="49"/>
    </row>
    <row r="33" spans="6:6" x14ac:dyDescent="0.25">
      <c r="F33" s="49"/>
    </row>
    <row r="34" spans="6:6" x14ac:dyDescent="0.25">
      <c r="F34" s="49"/>
    </row>
    <row r="35" spans="6:6" x14ac:dyDescent="0.25">
      <c r="F35" s="49"/>
    </row>
    <row r="36" spans="6:6" x14ac:dyDescent="0.25">
      <c r="F36" s="49"/>
    </row>
    <row r="37" spans="6:6" x14ac:dyDescent="0.25">
      <c r="F37" s="49"/>
    </row>
    <row r="39" spans="6:6" x14ac:dyDescent="0.25">
      <c r="F39" t="s">
        <v>65</v>
      </c>
    </row>
    <row r="40" spans="6:6" ht="21" x14ac:dyDescent="0.25">
      <c r="F40" s="44" t="s">
        <v>69</v>
      </c>
    </row>
    <row r="42" spans="6:6" ht="15.75" customHeight="1" x14ac:dyDescent="0.25">
      <c r="F42" s="49" t="s">
        <v>71</v>
      </c>
    </row>
    <row r="43" spans="6:6" ht="15.75" customHeight="1" x14ac:dyDescent="0.25">
      <c r="F43" s="49"/>
    </row>
    <row r="44" spans="6:6" ht="15.75" customHeight="1" x14ac:dyDescent="0.25">
      <c r="F44" s="49"/>
    </row>
    <row r="45" spans="6:6" ht="15.75" customHeight="1" x14ac:dyDescent="0.25">
      <c r="F45" s="49"/>
    </row>
    <row r="46" spans="6:6" ht="15.75" customHeight="1" x14ac:dyDescent="0.25">
      <c r="F46" s="49"/>
    </row>
  </sheetData>
  <sheetProtection algorithmName="SHA-512" hashValue="Wmae+qBO1CjTo/1RAGxSITA18eXu+CJfq7xdwxvYkZWErI6c3KhKX0BiLZQm6rMOXNxfJdLtpgHv6OwftQSmTg==" saltValue="Y6BUQ4ZPXecsetTE5E7dKw==" spinCount="100000" sheet="1" objects="1" scenarios="1"/>
  <mergeCells count="5">
    <mergeCell ref="F9:F15"/>
    <mergeCell ref="A5:E10"/>
    <mergeCell ref="F19:F25"/>
    <mergeCell ref="F30:F37"/>
    <mergeCell ref="F42:F46"/>
  </mergeCell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Questionarre</vt:lpstr>
      <vt:lpstr>Your Score</vt:lpstr>
    </vt:vector>
  </TitlesOfParts>
  <Manager>hello@derekhendrikz.com</Manager>
  <Company>Derek Hendrikz Consulting</Company>
  <LinksUpToDate>false</LinksUpToDate>
  <SharedDoc>false</SharedDoc>
  <HyperlinkBase>www.derekhendrikz.com</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Keirsey Bates Temperament Sorter</dc:title>
  <dc:subject>Keirsey Bates Temperament Sorter with Derek Hendrikz</dc:subject>
  <dc:creator>Derek Hendrikz</dc:creator>
  <cp:keywords>keirsey, bates, temperament, sorter, derek, hendrikz,</cp:keywords>
  <cp:lastModifiedBy>Derek Hendrikz</cp:lastModifiedBy>
  <dcterms:created xsi:type="dcterms:W3CDTF">2014-08-19T14:11:17Z</dcterms:created>
  <dcterms:modified xsi:type="dcterms:W3CDTF">2015-03-01T13:15:01Z</dcterms:modified>
</cp:coreProperties>
</file>